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MP_T10" sheetId="1" r:id="rId1"/>
  </sheets>
  <definedNames>
    <definedName name="_xlnm.Print_Titles" localSheetId="0">'SMP_T10'!$8:$14</definedName>
    <definedName name="_xlnm.Print_Area" localSheetId="0">'SMP_T10'!$A$1:$F$81</definedName>
  </definedNames>
  <calcPr fullCalcOnLoad="1"/>
</workbook>
</file>

<file path=xl/sharedStrings.xml><?xml version="1.0" encoding="utf-8"?>
<sst xmlns="http://schemas.openxmlformats.org/spreadsheetml/2006/main" count="186" uniqueCount="57">
  <si>
    <t>Мероприятие</t>
  </si>
  <si>
    <t>Участники</t>
  </si>
  <si>
    <t>Эксперты</t>
  </si>
  <si>
    <t>Эксперты, участники</t>
  </si>
  <si>
    <t>Сбор участников и экспертов на площадке</t>
  </si>
  <si>
    <t>Брифинг. Вопросы экспертам</t>
  </si>
  <si>
    <t>-</t>
  </si>
  <si>
    <t>Время</t>
  </si>
  <si>
    <t>Обед</t>
  </si>
  <si>
    <t>План работы площадки</t>
  </si>
  <si>
    <t>Проведение итогов соревновательного дня</t>
  </si>
  <si>
    <t>ГЭ, эксперты</t>
  </si>
  <si>
    <t>Коллективное фото. Свободное общение</t>
  </si>
  <si>
    <t>Технический эксперт</t>
  </si>
  <si>
    <t xml:space="preserve"> Демонтаж оборудования</t>
  </si>
  <si>
    <t>Заезд участников, завтрак</t>
  </si>
  <si>
    <t>Ужин</t>
  </si>
  <si>
    <t>Завтрак</t>
  </si>
  <si>
    <t>ГЭ</t>
  </si>
  <si>
    <t>Отъезд участников</t>
  </si>
  <si>
    <t xml:space="preserve"> Регистрация экспертов</t>
  </si>
  <si>
    <t>Сбор участников и экспертов на площадке. Инструктаж по ТБ и ОТ</t>
  </si>
  <si>
    <t>ГЭ, эксперты, участники</t>
  </si>
  <si>
    <t>Выполнение задания (Модуль A)</t>
  </si>
  <si>
    <t xml:space="preserve">Сбор участников и экспертов на площадке. </t>
  </si>
  <si>
    <t>Проверка работ участников (Модуль A)</t>
  </si>
  <si>
    <t>Выполнение задания (Модуль E)</t>
  </si>
  <si>
    <t>Проверка работ участников (Модуль E)</t>
  </si>
  <si>
    <t>Проверка работ участников (субкритериев всех модулей)</t>
  </si>
  <si>
    <t>С-1 подготовительный день (20.03.2023)</t>
  </si>
  <si>
    <t>С1 соревновательный день (21.03.2023)</t>
  </si>
  <si>
    <t>Программа мероприятий</t>
  </si>
  <si>
    <t xml:space="preserve">          Компетенция: Интернет-маркетинг</t>
  </si>
  <si>
    <t xml:space="preserve"> Регионального этапа чемпионата по профессиональному мастерству "Профессионалы" Иркутской области  </t>
  </si>
  <si>
    <t>20-24 марта 2023 года</t>
  </si>
  <si>
    <t>Собрание экспертов: Инструктаж по ТБ и ОТ, подписание протоколов. Распределение ролей между экспертами.</t>
  </si>
  <si>
    <r>
      <t xml:space="preserve"> Оформление и занесение критериев оценки в систему ЦСО, их блокировка</t>
    </r>
    <r>
      <rPr>
        <sz val="12"/>
        <color indexed="8"/>
        <rFont val="Times New Roman"/>
        <family val="1"/>
      </rPr>
      <t>, обучение экспертов</t>
    </r>
    <r>
      <rPr>
        <sz val="12"/>
        <color indexed="8"/>
        <rFont val="Times New Roman"/>
        <family val="1"/>
      </rPr>
      <t>. Рапечатка ведомостей.Оформление и подписание протоколов.Блокировка критериев в CIS. Подписание протоколов</t>
    </r>
  </si>
  <si>
    <t xml:space="preserve">Инструктаж конкурсантов, жеребьевка, ознакомление с рабочим местом.Подписание участниками ОТ и ТБ, иной документации. </t>
  </si>
  <si>
    <t>Церемония Открытия Регионального чемпионата "Профессионалы"-2023</t>
  </si>
  <si>
    <t xml:space="preserve"> Регистрация конкурсантов и экспертов-наставников по компетенции на площадке чемпионата.</t>
  </si>
  <si>
    <t>Ознакомление с конкурсным заданием (Модуль A). Установка от эксперта-наставника</t>
  </si>
  <si>
    <t>Ознакомление с конкурсным заданием (Модуль Б). Установка от эксперта-компатриота</t>
  </si>
  <si>
    <t>Выполнение задания (Модуль Б)</t>
  </si>
  <si>
    <t>Проверка работ участников (Модуль Б)</t>
  </si>
  <si>
    <t>С2 соревновательный день (22.03.2023)</t>
  </si>
  <si>
    <t>Ознакомление с конкурсным заданием (Модуль В). Установка от эксперта-компатриота</t>
  </si>
  <si>
    <t>Выполнение задания (Модуль В)</t>
  </si>
  <si>
    <t>Ознакомление с конкурсным заданием (Модуль Г). Установка от эксперта-компатриота</t>
  </si>
  <si>
    <t>Выполнение задания (Модуль Г)</t>
  </si>
  <si>
    <t>Проверка работ участников (Модуль Г)</t>
  </si>
  <si>
    <t>Проверка работ участников (Модуль В)</t>
  </si>
  <si>
    <t>С3 соревновательный день (23.03.2023)</t>
  </si>
  <si>
    <t>Ознакомление с конкурсным заданием (Модуль Д). Установка от эксперта-компатриота</t>
  </si>
  <si>
    <t>С+1 день после соревнований (24.03.2023)</t>
  </si>
  <si>
    <t>Церемония закрытия Регионального чемптоната"Профессионалы"-2023</t>
  </si>
  <si>
    <t>Внесение результатов в ЦСО</t>
  </si>
  <si>
    <t>Внесение результатов в ЦСО. Подписание протоколов и ведомостей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</si>
</sst>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\(hh:mm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krobat SemiBold"/>
      <family val="3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krobat SemiBold"/>
      <family val="3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166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66" fontId="43" fillId="0" borderId="12" xfId="0" applyNumberFormat="1" applyFont="1" applyBorder="1" applyAlignment="1">
      <alignment horizontal="center"/>
    </xf>
    <xf numFmtId="166" fontId="43" fillId="0" borderId="11" xfId="0" applyNumberFormat="1" applyFont="1" applyBorder="1" applyAlignment="1">
      <alignment horizontal="center"/>
    </xf>
    <xf numFmtId="167" fontId="43" fillId="0" borderId="11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left"/>
    </xf>
    <xf numFmtId="0" fontId="43" fillId="0" borderId="11" xfId="0" applyFont="1" applyBorder="1" applyAlignment="1">
      <alignment/>
    </xf>
    <xf numFmtId="167" fontId="43" fillId="0" borderId="10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vertical="top"/>
    </xf>
    <xf numFmtId="0" fontId="42" fillId="0" borderId="13" xfId="0" applyFont="1" applyBorder="1" applyAlignment="1">
      <alignment wrapText="1"/>
    </xf>
    <xf numFmtId="0" fontId="43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2" fillId="0" borderId="13" xfId="0" applyFont="1" applyBorder="1" applyAlignment="1">
      <alignment wrapText="1"/>
    </xf>
    <xf numFmtId="0" fontId="43" fillId="0" borderId="13" xfId="0" applyFont="1" applyFill="1" applyBorder="1" applyAlignment="1">
      <alignment wrapText="1"/>
    </xf>
    <xf numFmtId="0" fontId="42" fillId="25" borderId="12" xfId="0" applyFont="1" applyFill="1" applyBorder="1" applyAlignment="1">
      <alignment horizontal="center"/>
    </xf>
    <xf numFmtId="0" fontId="42" fillId="25" borderId="11" xfId="0" applyFont="1" applyFill="1" applyBorder="1" applyAlignment="1">
      <alignment horizontal="center"/>
    </xf>
    <xf numFmtId="0" fontId="42" fillId="25" borderId="10" xfId="0" applyFont="1" applyFill="1" applyBorder="1" applyAlignment="1">
      <alignment horizontal="center"/>
    </xf>
    <xf numFmtId="0" fontId="42" fillId="23" borderId="12" xfId="0" applyFont="1" applyFill="1" applyBorder="1" applyAlignment="1">
      <alignment horizontal="center"/>
    </xf>
    <xf numFmtId="0" fontId="42" fillId="23" borderId="11" xfId="0" applyFont="1" applyFill="1" applyBorder="1" applyAlignment="1">
      <alignment horizontal="center"/>
    </xf>
    <xf numFmtId="0" fontId="42" fillId="23" borderId="10" xfId="0" applyFont="1" applyFill="1" applyBorder="1" applyAlignment="1">
      <alignment horizontal="center"/>
    </xf>
    <xf numFmtId="0" fontId="42" fillId="24" borderId="12" xfId="0" applyFont="1" applyFill="1" applyBorder="1" applyAlignment="1">
      <alignment horizontal="center"/>
    </xf>
    <xf numFmtId="0" fontId="42" fillId="24" borderId="11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 horizontal="center" wrapText="1"/>
    </xf>
    <xf numFmtId="166" fontId="4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view="pageBreakPreview" zoomScaleSheetLayoutView="100" zoomScalePageLayoutView="0" workbookViewId="0" topLeftCell="A25">
      <selection activeCell="E43" sqref="E43"/>
    </sheetView>
  </sheetViews>
  <sheetFormatPr defaultColWidth="9.140625" defaultRowHeight="15"/>
  <cols>
    <col min="1" max="1" width="8.00390625" style="1" bestFit="1" customWidth="1"/>
    <col min="2" max="2" width="1.421875" style="1" bestFit="1" customWidth="1"/>
    <col min="3" max="3" width="6.140625" style="1" bestFit="1" customWidth="1"/>
    <col min="4" max="4" width="7.57421875" style="1" customWidth="1"/>
    <col min="5" max="5" width="86.57421875" style="0" customWidth="1"/>
    <col min="6" max="6" width="30.421875" style="0" customWidth="1"/>
  </cols>
  <sheetData>
    <row r="1" spans="1:4" s="9" customFormat="1" ht="15.75">
      <c r="A1" s="23"/>
      <c r="B1" s="23"/>
      <c r="C1" s="23"/>
      <c r="D1" s="23"/>
    </row>
    <row r="2" spans="1:4" s="9" customFormat="1" ht="15.75">
      <c r="A2" s="28"/>
      <c r="B2" s="28"/>
      <c r="C2" s="28"/>
      <c r="D2" s="28"/>
    </row>
    <row r="3" spans="1:4" s="9" customFormat="1" ht="15.75">
      <c r="A3" s="28"/>
      <c r="B3" s="28"/>
      <c r="C3" s="28"/>
      <c r="D3" s="28"/>
    </row>
    <row r="4" spans="1:4" s="9" customFormat="1" ht="15.75">
      <c r="A4" s="28"/>
      <c r="B4" s="47"/>
      <c r="C4" s="47"/>
      <c r="D4" s="47"/>
    </row>
    <row r="5" spans="1:5" s="9" customFormat="1" ht="18.75">
      <c r="A5" s="28"/>
      <c r="B5" s="28"/>
      <c r="C5" s="28"/>
      <c r="D5" s="29"/>
      <c r="E5" s="29"/>
    </row>
    <row r="6" spans="1:4" s="9" customFormat="1" ht="18.75">
      <c r="A6" s="28"/>
      <c r="B6" s="48"/>
      <c r="C6" s="48"/>
      <c r="D6" s="29"/>
    </row>
    <row r="7" spans="1:4" s="9" customFormat="1" ht="15.75">
      <c r="A7" s="23"/>
      <c r="B7" s="23"/>
      <c r="C7" s="23"/>
      <c r="D7" s="23"/>
    </row>
    <row r="8" spans="1:6" s="9" customFormat="1" ht="15.75">
      <c r="A8" s="49" t="s">
        <v>9</v>
      </c>
      <c r="B8" s="49"/>
      <c r="C8" s="49"/>
      <c r="D8" s="49"/>
      <c r="E8" s="49"/>
      <c r="F8" s="49"/>
    </row>
    <row r="9" spans="1:6" s="9" customFormat="1" ht="15.75">
      <c r="A9" s="50" t="s">
        <v>33</v>
      </c>
      <c r="B9" s="50"/>
      <c r="C9" s="50"/>
      <c r="D9" s="50"/>
      <c r="E9" s="50"/>
      <c r="F9" s="50"/>
    </row>
    <row r="10" spans="1:6" s="9" customFormat="1" ht="15.75">
      <c r="A10" s="32"/>
      <c r="B10" s="32"/>
      <c r="C10" s="32"/>
      <c r="D10" s="32"/>
      <c r="E10" s="32"/>
      <c r="F10" s="32"/>
    </row>
    <row r="11" spans="1:6" s="9" customFormat="1" ht="15.75">
      <c r="A11" s="22"/>
      <c r="B11" s="22"/>
      <c r="C11" s="22"/>
      <c r="D11" s="22"/>
      <c r="E11" s="31" t="s">
        <v>34</v>
      </c>
      <c r="F11" s="8"/>
    </row>
    <row r="12" spans="1:6" s="9" customFormat="1" ht="15.75">
      <c r="A12" s="31"/>
      <c r="B12" s="31"/>
      <c r="C12" s="31"/>
      <c r="D12" s="31"/>
      <c r="E12" s="31"/>
      <c r="F12" s="8"/>
    </row>
    <row r="13" spans="1:6" s="9" customFormat="1" ht="15.75">
      <c r="A13" s="49" t="s">
        <v>32</v>
      </c>
      <c r="B13" s="49"/>
      <c r="C13" s="49"/>
      <c r="D13" s="49"/>
      <c r="E13" s="49"/>
      <c r="F13" s="49"/>
    </row>
    <row r="14" spans="1:4" s="9" customFormat="1" ht="15.75">
      <c r="A14" s="23"/>
      <c r="B14" s="23"/>
      <c r="C14" s="23"/>
      <c r="D14" s="23"/>
    </row>
    <row r="15" spans="1:6" s="9" customFormat="1" ht="15.75">
      <c r="A15" s="24"/>
      <c r="B15" s="51" t="s">
        <v>31</v>
      </c>
      <c r="C15" s="52"/>
      <c r="D15" s="52"/>
      <c r="E15" s="52"/>
      <c r="F15" s="53"/>
    </row>
    <row r="16" spans="1:6" ht="15.75">
      <c r="A16" s="35" t="s">
        <v>29</v>
      </c>
      <c r="B16" s="36"/>
      <c r="C16" s="36"/>
      <c r="D16" s="36"/>
      <c r="E16" s="36"/>
      <c r="F16" s="37"/>
    </row>
    <row r="17" spans="1:6" s="2" customFormat="1" ht="15.75">
      <c r="A17" s="44" t="s">
        <v>7</v>
      </c>
      <c r="B17" s="45"/>
      <c r="C17" s="45"/>
      <c r="D17" s="46"/>
      <c r="E17" s="10" t="s">
        <v>0</v>
      </c>
      <c r="F17" s="30" t="s">
        <v>1</v>
      </c>
    </row>
    <row r="18" spans="1:6" s="2" customFormat="1" ht="15.75">
      <c r="A18" s="12">
        <v>0.3333333333333333</v>
      </c>
      <c r="B18" s="13" t="s">
        <v>6</v>
      </c>
      <c r="C18" s="13">
        <f aca="true" t="shared" si="0" ref="C18:C26">A18+D18</f>
        <v>0.35416666666666663</v>
      </c>
      <c r="D18" s="14">
        <v>0.020833333333333332</v>
      </c>
      <c r="E18" s="15" t="s">
        <v>15</v>
      </c>
      <c r="F18" s="16" t="s">
        <v>22</v>
      </c>
    </row>
    <row r="19" spans="1:6" ht="15.75">
      <c r="A19" s="12">
        <f aca="true" t="shared" si="1" ref="A19:A26">C18</f>
        <v>0.35416666666666663</v>
      </c>
      <c r="B19" s="13" t="s">
        <v>6</v>
      </c>
      <c r="C19" s="13">
        <f t="shared" si="0"/>
        <v>0.37499999999999994</v>
      </c>
      <c r="D19" s="14">
        <v>0.020833333333333332</v>
      </c>
      <c r="E19" s="15" t="s">
        <v>20</v>
      </c>
      <c r="F19" s="16" t="s">
        <v>11</v>
      </c>
    </row>
    <row r="20" spans="1:6" ht="31.5">
      <c r="A20" s="12">
        <f t="shared" si="1"/>
        <v>0.37499999999999994</v>
      </c>
      <c r="B20" s="13"/>
      <c r="C20" s="13">
        <f t="shared" si="0"/>
        <v>0.39583333333333326</v>
      </c>
      <c r="D20" s="14">
        <v>0.020833333333333332</v>
      </c>
      <c r="E20" s="17" t="s">
        <v>39</v>
      </c>
      <c r="F20" s="16" t="s">
        <v>22</v>
      </c>
    </row>
    <row r="21" spans="1:6" ht="45" customHeight="1">
      <c r="A21" s="12">
        <f t="shared" si="1"/>
        <v>0.39583333333333326</v>
      </c>
      <c r="B21" s="13" t="s">
        <v>6</v>
      </c>
      <c r="C21" s="13">
        <f t="shared" si="0"/>
        <v>0.43749999999999994</v>
      </c>
      <c r="D21" s="14">
        <v>0.041666666666666664</v>
      </c>
      <c r="E21" s="17" t="s">
        <v>35</v>
      </c>
      <c r="F21" s="16" t="s">
        <v>11</v>
      </c>
    </row>
    <row r="22" spans="1:6" ht="47.25">
      <c r="A22" s="12">
        <f t="shared" si="1"/>
        <v>0.43749999999999994</v>
      </c>
      <c r="B22" s="13" t="s">
        <v>6</v>
      </c>
      <c r="C22" s="13">
        <f t="shared" si="0"/>
        <v>0.47916666666666663</v>
      </c>
      <c r="D22" s="14">
        <v>0.041666666666666664</v>
      </c>
      <c r="E22" s="17" t="s">
        <v>36</v>
      </c>
      <c r="F22" s="16" t="s">
        <v>11</v>
      </c>
    </row>
    <row r="23" spans="1:6" ht="31.5">
      <c r="A23" s="12">
        <f t="shared" si="1"/>
        <v>0.47916666666666663</v>
      </c>
      <c r="B23" s="13" t="s">
        <v>6</v>
      </c>
      <c r="C23" s="13">
        <f>A23+D23</f>
        <v>0.5625</v>
      </c>
      <c r="D23" s="14">
        <v>0.08333333333333333</v>
      </c>
      <c r="E23" s="17" t="s">
        <v>37</v>
      </c>
      <c r="F23" s="16" t="s">
        <v>22</v>
      </c>
    </row>
    <row r="24" spans="1:6" ht="15.75">
      <c r="A24" s="12">
        <f t="shared" si="1"/>
        <v>0.5625</v>
      </c>
      <c r="B24" s="13" t="s">
        <v>6</v>
      </c>
      <c r="C24" s="13">
        <f t="shared" si="0"/>
        <v>0.5833333333333334</v>
      </c>
      <c r="D24" s="14">
        <v>0.020833333333333332</v>
      </c>
      <c r="E24" s="17" t="s">
        <v>8</v>
      </c>
      <c r="F24" s="16" t="s">
        <v>22</v>
      </c>
    </row>
    <row r="25" spans="1:6" ht="15.75">
      <c r="A25" s="12">
        <f t="shared" si="1"/>
        <v>0.5833333333333334</v>
      </c>
      <c r="B25" s="13" t="s">
        <v>6</v>
      </c>
      <c r="C25" s="13">
        <f t="shared" si="0"/>
        <v>0.6875</v>
      </c>
      <c r="D25" s="14">
        <v>0.10416666666666667</v>
      </c>
      <c r="E25" s="33" t="s">
        <v>38</v>
      </c>
      <c r="F25" s="16" t="s">
        <v>22</v>
      </c>
    </row>
    <row r="26" spans="1:6" ht="15.75">
      <c r="A26" s="12">
        <f t="shared" si="1"/>
        <v>0.6875</v>
      </c>
      <c r="B26" s="13" t="s">
        <v>6</v>
      </c>
      <c r="C26" s="13">
        <f t="shared" si="0"/>
        <v>0.7291666666666666</v>
      </c>
      <c r="D26" s="14">
        <v>0.041666666666666664</v>
      </c>
      <c r="E26" s="34" t="s">
        <v>16</v>
      </c>
      <c r="F26" s="16" t="s">
        <v>22</v>
      </c>
    </row>
    <row r="27" spans="1:6" ht="15">
      <c r="A27" s="5"/>
      <c r="B27" s="4"/>
      <c r="C27" s="6"/>
      <c r="D27" s="6"/>
      <c r="E27" s="7"/>
      <c r="F27" s="3"/>
    </row>
    <row r="28" spans="1:6" ht="15.75">
      <c r="A28" s="38" t="s">
        <v>30</v>
      </c>
      <c r="B28" s="39"/>
      <c r="C28" s="39"/>
      <c r="D28" s="39"/>
      <c r="E28" s="39"/>
      <c r="F28" s="40"/>
    </row>
    <row r="29" spans="1:6" s="2" customFormat="1" ht="15.75">
      <c r="A29" s="44" t="s">
        <v>7</v>
      </c>
      <c r="B29" s="45"/>
      <c r="C29" s="45"/>
      <c r="D29" s="46"/>
      <c r="E29" s="10" t="s">
        <v>0</v>
      </c>
      <c r="F29" s="11" t="s">
        <v>1</v>
      </c>
    </row>
    <row r="30" spans="1:6" s="2" customFormat="1" ht="15.75">
      <c r="A30" s="12">
        <v>0.3541666666666667</v>
      </c>
      <c r="B30" s="13" t="s">
        <v>6</v>
      </c>
      <c r="C30" s="13">
        <f aca="true" t="shared" si="2" ref="C30:C43">A30+D30</f>
        <v>0.375</v>
      </c>
      <c r="D30" s="14">
        <v>0.020833333333333332</v>
      </c>
      <c r="E30" s="18" t="s">
        <v>17</v>
      </c>
      <c r="F30" s="16" t="s">
        <v>3</v>
      </c>
    </row>
    <row r="31" spans="1:6" ht="15.75">
      <c r="A31" s="12">
        <v>0.375</v>
      </c>
      <c r="B31" s="13" t="s">
        <v>6</v>
      </c>
      <c r="C31" s="13">
        <f t="shared" si="2"/>
        <v>0.3958333333333333</v>
      </c>
      <c r="D31" s="14">
        <v>0.020833333333333332</v>
      </c>
      <c r="E31" s="15" t="s">
        <v>21</v>
      </c>
      <c r="F31" s="16" t="s">
        <v>22</v>
      </c>
    </row>
    <row r="32" spans="1:6" ht="15.75">
      <c r="A32" s="12">
        <f>C31</f>
        <v>0.3958333333333333</v>
      </c>
      <c r="B32" s="13" t="s">
        <v>6</v>
      </c>
      <c r="C32" s="13">
        <f t="shared" si="2"/>
        <v>0.40277777777777773</v>
      </c>
      <c r="D32" s="14">
        <v>0.006944444444444444</v>
      </c>
      <c r="E32" s="15" t="s">
        <v>5</v>
      </c>
      <c r="F32" s="16" t="s">
        <v>3</v>
      </c>
    </row>
    <row r="33" spans="1:6" ht="15.75">
      <c r="A33" s="12">
        <f>C32</f>
        <v>0.40277777777777773</v>
      </c>
      <c r="B33" s="13" t="s">
        <v>6</v>
      </c>
      <c r="C33" s="13">
        <f t="shared" si="2"/>
        <v>0.4131944444444444</v>
      </c>
      <c r="D33" s="14">
        <v>0.010416666666666666</v>
      </c>
      <c r="E33" s="15" t="s">
        <v>40</v>
      </c>
      <c r="F33" s="16" t="s">
        <v>3</v>
      </c>
    </row>
    <row r="34" spans="1:6" ht="15.75">
      <c r="A34" s="12">
        <f aca="true" t="shared" si="3" ref="A34:A41">C33</f>
        <v>0.4131944444444444</v>
      </c>
      <c r="B34" s="13" t="s">
        <v>6</v>
      </c>
      <c r="C34" s="13">
        <f t="shared" si="2"/>
        <v>0.5590277777777778</v>
      </c>
      <c r="D34" s="14">
        <v>0.14583333333333334</v>
      </c>
      <c r="E34" s="15" t="s">
        <v>23</v>
      </c>
      <c r="F34" s="16" t="s">
        <v>1</v>
      </c>
    </row>
    <row r="35" spans="1:6" ht="15.75">
      <c r="A35" s="12">
        <f t="shared" si="3"/>
        <v>0.5590277777777778</v>
      </c>
      <c r="B35" s="13" t="s">
        <v>6</v>
      </c>
      <c r="C35" s="13">
        <f t="shared" si="2"/>
        <v>0.5902777777777778</v>
      </c>
      <c r="D35" s="14">
        <v>0.03125</v>
      </c>
      <c r="E35" s="15" t="s">
        <v>8</v>
      </c>
      <c r="F35" s="16" t="s">
        <v>3</v>
      </c>
    </row>
    <row r="36" spans="1:6" ht="15.75">
      <c r="A36" s="12">
        <f t="shared" si="3"/>
        <v>0.5902777777777778</v>
      </c>
      <c r="B36" s="13" t="s">
        <v>6</v>
      </c>
      <c r="C36" s="13">
        <f t="shared" si="2"/>
        <v>0.5972222222222222</v>
      </c>
      <c r="D36" s="14">
        <v>0.006944444444444444</v>
      </c>
      <c r="E36" s="15" t="s">
        <v>24</v>
      </c>
      <c r="F36" s="16" t="s">
        <v>3</v>
      </c>
    </row>
    <row r="37" spans="1:6" ht="15.75">
      <c r="A37" s="12">
        <f t="shared" si="3"/>
        <v>0.5972222222222222</v>
      </c>
      <c r="B37" s="13" t="s">
        <v>6</v>
      </c>
      <c r="C37" s="13">
        <f t="shared" si="2"/>
        <v>0.6076388888888888</v>
      </c>
      <c r="D37" s="14">
        <v>0.010416666666666666</v>
      </c>
      <c r="E37" s="15" t="s">
        <v>41</v>
      </c>
      <c r="F37" s="16" t="s">
        <v>3</v>
      </c>
    </row>
    <row r="38" spans="1:6" ht="15.75">
      <c r="A38" s="12">
        <f>C37</f>
        <v>0.6076388888888888</v>
      </c>
      <c r="B38" s="13" t="s">
        <v>6</v>
      </c>
      <c r="C38" s="13">
        <f t="shared" si="2"/>
        <v>0.7534722222222222</v>
      </c>
      <c r="D38" s="14">
        <v>0.14583333333333334</v>
      </c>
      <c r="E38" s="15" t="s">
        <v>42</v>
      </c>
      <c r="F38" s="16" t="s">
        <v>1</v>
      </c>
    </row>
    <row r="39" spans="1:6" ht="15.75">
      <c r="A39" s="12">
        <v>0.6284722222222222</v>
      </c>
      <c r="B39" s="13" t="s">
        <v>6</v>
      </c>
      <c r="C39" s="13">
        <f t="shared" si="2"/>
        <v>0.6909722222222222</v>
      </c>
      <c r="D39" s="14">
        <v>0.0625</v>
      </c>
      <c r="E39" s="15" t="s">
        <v>25</v>
      </c>
      <c r="F39" s="16" t="s">
        <v>2</v>
      </c>
    </row>
    <row r="40" spans="1:6" ht="15.75">
      <c r="A40" s="12">
        <f>C38</f>
        <v>0.7534722222222222</v>
      </c>
      <c r="B40" s="13" t="s">
        <v>6</v>
      </c>
      <c r="C40" s="13">
        <f t="shared" si="2"/>
        <v>0.7847222222222222</v>
      </c>
      <c r="D40" s="14">
        <v>0.03125</v>
      </c>
      <c r="E40" s="15" t="s">
        <v>16</v>
      </c>
      <c r="F40" s="16" t="s">
        <v>3</v>
      </c>
    </row>
    <row r="41" spans="1:6" ht="15.75">
      <c r="A41" s="12">
        <f t="shared" si="3"/>
        <v>0.7847222222222222</v>
      </c>
      <c r="B41" s="13" t="s">
        <v>6</v>
      </c>
      <c r="C41" s="13">
        <f t="shared" si="2"/>
        <v>0.8472222222222222</v>
      </c>
      <c r="D41" s="14">
        <v>0.0625</v>
      </c>
      <c r="E41" s="15" t="s">
        <v>43</v>
      </c>
      <c r="F41" s="16" t="s">
        <v>2</v>
      </c>
    </row>
    <row r="42" spans="1:6" ht="15.75">
      <c r="A42" s="12">
        <f>C41</f>
        <v>0.8472222222222222</v>
      </c>
      <c r="B42" s="13" t="s">
        <v>6</v>
      </c>
      <c r="C42" s="13">
        <f t="shared" si="2"/>
        <v>0.8576388888888888</v>
      </c>
      <c r="D42" s="14">
        <v>0.010416666666666666</v>
      </c>
      <c r="E42" s="15" t="s">
        <v>10</v>
      </c>
      <c r="F42" s="16" t="s">
        <v>3</v>
      </c>
    </row>
    <row r="43" spans="1:6" ht="15.75">
      <c r="A43" s="12">
        <f>C42</f>
        <v>0.8576388888888888</v>
      </c>
      <c r="B43" s="13" t="s">
        <v>6</v>
      </c>
      <c r="C43" s="13">
        <f t="shared" si="2"/>
        <v>0.8993055555555555</v>
      </c>
      <c r="D43" s="20">
        <v>0.041666666666666664</v>
      </c>
      <c r="E43" s="19" t="s">
        <v>56</v>
      </c>
      <c r="F43" s="15" t="s">
        <v>18</v>
      </c>
    </row>
    <row r="44" spans="1:6" ht="15.75">
      <c r="A44" s="38" t="s">
        <v>44</v>
      </c>
      <c r="B44" s="39"/>
      <c r="C44" s="39"/>
      <c r="D44" s="39"/>
      <c r="E44" s="39"/>
      <c r="F44" s="40"/>
    </row>
    <row r="45" spans="1:6" s="2" customFormat="1" ht="15.75">
      <c r="A45" s="44" t="s">
        <v>7</v>
      </c>
      <c r="B45" s="45"/>
      <c r="C45" s="45"/>
      <c r="D45" s="46"/>
      <c r="E45" s="10" t="s">
        <v>0</v>
      </c>
      <c r="F45" s="30" t="s">
        <v>1</v>
      </c>
    </row>
    <row r="46" spans="1:6" s="2" customFormat="1" ht="15.75">
      <c r="A46" s="12">
        <v>0.3541666666666667</v>
      </c>
      <c r="B46" s="13" t="s">
        <v>6</v>
      </c>
      <c r="C46" s="13">
        <f aca="true" t="shared" si="4" ref="C46:C59">A46+D46</f>
        <v>0.375</v>
      </c>
      <c r="D46" s="14">
        <v>0.020833333333333332</v>
      </c>
      <c r="E46" s="18" t="s">
        <v>17</v>
      </c>
      <c r="F46" s="16" t="s">
        <v>3</v>
      </c>
    </row>
    <row r="47" spans="1:6" ht="15.75">
      <c r="A47" s="12">
        <v>0.375</v>
      </c>
      <c r="B47" s="13" t="s">
        <v>6</v>
      </c>
      <c r="C47" s="13">
        <f t="shared" si="4"/>
        <v>0.3958333333333333</v>
      </c>
      <c r="D47" s="14">
        <v>0.020833333333333332</v>
      </c>
      <c r="E47" s="15" t="s">
        <v>21</v>
      </c>
      <c r="F47" s="16" t="s">
        <v>22</v>
      </c>
    </row>
    <row r="48" spans="1:6" ht="15.75">
      <c r="A48" s="12">
        <f aca="true" t="shared" si="5" ref="A48:A54">C47</f>
        <v>0.3958333333333333</v>
      </c>
      <c r="B48" s="13" t="s">
        <v>6</v>
      </c>
      <c r="C48" s="13">
        <f t="shared" si="4"/>
        <v>0.40277777777777773</v>
      </c>
      <c r="D48" s="14">
        <v>0.006944444444444444</v>
      </c>
      <c r="E48" s="15" t="s">
        <v>5</v>
      </c>
      <c r="F48" s="16" t="s">
        <v>3</v>
      </c>
    </row>
    <row r="49" spans="1:6" ht="15.75">
      <c r="A49" s="12">
        <f t="shared" si="5"/>
        <v>0.40277777777777773</v>
      </c>
      <c r="B49" s="13" t="s">
        <v>6</v>
      </c>
      <c r="C49" s="13">
        <f t="shared" si="4"/>
        <v>0.4131944444444444</v>
      </c>
      <c r="D49" s="14">
        <v>0.010416666666666666</v>
      </c>
      <c r="E49" s="15" t="s">
        <v>45</v>
      </c>
      <c r="F49" s="16" t="s">
        <v>3</v>
      </c>
    </row>
    <row r="50" spans="1:6" ht="15.75">
      <c r="A50" s="12">
        <f t="shared" si="5"/>
        <v>0.4131944444444444</v>
      </c>
      <c r="B50" s="13" t="s">
        <v>6</v>
      </c>
      <c r="C50" s="13">
        <f t="shared" si="4"/>
        <v>0.5590277777777778</v>
      </c>
      <c r="D50" s="14">
        <v>0.14583333333333334</v>
      </c>
      <c r="E50" s="15" t="s">
        <v>46</v>
      </c>
      <c r="F50" s="16" t="s">
        <v>1</v>
      </c>
    </row>
    <row r="51" spans="1:6" ht="15.75">
      <c r="A51" s="12">
        <f t="shared" si="5"/>
        <v>0.5590277777777778</v>
      </c>
      <c r="B51" s="13" t="s">
        <v>6</v>
      </c>
      <c r="C51" s="13">
        <f t="shared" si="4"/>
        <v>0.5902777777777778</v>
      </c>
      <c r="D51" s="14">
        <v>0.03125</v>
      </c>
      <c r="E51" s="15" t="s">
        <v>8</v>
      </c>
      <c r="F51" s="16" t="s">
        <v>3</v>
      </c>
    </row>
    <row r="52" spans="1:6" ht="15.75">
      <c r="A52" s="12">
        <f t="shared" si="5"/>
        <v>0.5902777777777778</v>
      </c>
      <c r="B52" s="13" t="s">
        <v>6</v>
      </c>
      <c r="C52" s="13">
        <f t="shared" si="4"/>
        <v>0.5972222222222222</v>
      </c>
      <c r="D52" s="14">
        <v>0.006944444444444444</v>
      </c>
      <c r="E52" s="15" t="s">
        <v>24</v>
      </c>
      <c r="F52" s="16" t="s">
        <v>3</v>
      </c>
    </row>
    <row r="53" spans="1:6" ht="15.75">
      <c r="A53" s="12">
        <f t="shared" si="5"/>
        <v>0.5972222222222222</v>
      </c>
      <c r="B53" s="13" t="s">
        <v>6</v>
      </c>
      <c r="C53" s="13">
        <f t="shared" si="4"/>
        <v>0.6076388888888888</v>
      </c>
      <c r="D53" s="14">
        <v>0.010416666666666666</v>
      </c>
      <c r="E53" s="15" t="s">
        <v>47</v>
      </c>
      <c r="F53" s="16" t="s">
        <v>3</v>
      </c>
    </row>
    <row r="54" spans="1:6" ht="15.75">
      <c r="A54" s="12">
        <f t="shared" si="5"/>
        <v>0.6076388888888888</v>
      </c>
      <c r="B54" s="13" t="s">
        <v>6</v>
      </c>
      <c r="C54" s="13">
        <f t="shared" si="4"/>
        <v>0.7534722222222222</v>
      </c>
      <c r="D54" s="14">
        <v>0.14583333333333334</v>
      </c>
      <c r="E54" s="15" t="s">
        <v>48</v>
      </c>
      <c r="F54" s="16" t="s">
        <v>1</v>
      </c>
    </row>
    <row r="55" spans="1:6" ht="15.75">
      <c r="A55" s="12">
        <v>0.6284722222222222</v>
      </c>
      <c r="B55" s="13" t="s">
        <v>6</v>
      </c>
      <c r="C55" s="13">
        <f t="shared" si="4"/>
        <v>0.6909722222222222</v>
      </c>
      <c r="D55" s="14">
        <v>0.0625</v>
      </c>
      <c r="E55" s="15" t="s">
        <v>50</v>
      </c>
      <c r="F55" s="16" t="s">
        <v>2</v>
      </c>
    </row>
    <row r="56" spans="1:6" ht="15.75">
      <c r="A56" s="12">
        <f>C54</f>
        <v>0.7534722222222222</v>
      </c>
      <c r="B56" s="13" t="s">
        <v>6</v>
      </c>
      <c r="C56" s="13">
        <f t="shared" si="4"/>
        <v>0.7847222222222222</v>
      </c>
      <c r="D56" s="14">
        <v>0.03125</v>
      </c>
      <c r="E56" s="15" t="s">
        <v>16</v>
      </c>
      <c r="F56" s="16" t="s">
        <v>3</v>
      </c>
    </row>
    <row r="57" spans="1:6" ht="15.75">
      <c r="A57" s="12">
        <f>C56</f>
        <v>0.7847222222222222</v>
      </c>
      <c r="B57" s="13" t="s">
        <v>6</v>
      </c>
      <c r="C57" s="13">
        <f t="shared" si="4"/>
        <v>0.8472222222222222</v>
      </c>
      <c r="D57" s="14">
        <v>0.0625</v>
      </c>
      <c r="E57" s="15" t="s">
        <v>49</v>
      </c>
      <c r="F57" s="16" t="s">
        <v>2</v>
      </c>
    </row>
    <row r="58" spans="1:6" ht="15.75">
      <c r="A58" s="12">
        <f>C57</f>
        <v>0.8472222222222222</v>
      </c>
      <c r="B58" s="13" t="s">
        <v>6</v>
      </c>
      <c r="C58" s="13">
        <f t="shared" si="4"/>
        <v>0.8576388888888888</v>
      </c>
      <c r="D58" s="14">
        <v>0.010416666666666666</v>
      </c>
      <c r="E58" s="15" t="s">
        <v>10</v>
      </c>
      <c r="F58" s="16" t="s">
        <v>3</v>
      </c>
    </row>
    <row r="59" spans="1:6" ht="15.75">
      <c r="A59" s="12">
        <f>C58</f>
        <v>0.8576388888888888</v>
      </c>
      <c r="B59" s="13" t="s">
        <v>6</v>
      </c>
      <c r="C59" s="13">
        <f t="shared" si="4"/>
        <v>0.8993055555555555</v>
      </c>
      <c r="D59" s="20">
        <v>0.041666666666666664</v>
      </c>
      <c r="E59" s="19" t="s">
        <v>55</v>
      </c>
      <c r="F59" s="15" t="s">
        <v>18</v>
      </c>
    </row>
    <row r="60" spans="1:6" ht="15.75">
      <c r="A60" s="38" t="s">
        <v>51</v>
      </c>
      <c r="B60" s="39"/>
      <c r="C60" s="39"/>
      <c r="D60" s="39"/>
      <c r="E60" s="39"/>
      <c r="F60" s="40"/>
    </row>
    <row r="61" spans="1:6" ht="15.75">
      <c r="A61" s="44" t="s">
        <v>7</v>
      </c>
      <c r="B61" s="45"/>
      <c r="C61" s="45"/>
      <c r="D61" s="46"/>
      <c r="E61" s="10" t="s">
        <v>0</v>
      </c>
      <c r="F61" s="11" t="s">
        <v>1</v>
      </c>
    </row>
    <row r="62" spans="1:6" ht="15.75">
      <c r="A62" s="12">
        <v>0.3541666666666667</v>
      </c>
      <c r="B62" s="13" t="s">
        <v>6</v>
      </c>
      <c r="C62" s="13">
        <f aca="true" t="shared" si="6" ref="C62:C71">A62+D62</f>
        <v>0.375</v>
      </c>
      <c r="D62" s="14">
        <v>0.020833333333333332</v>
      </c>
      <c r="E62" s="18" t="s">
        <v>17</v>
      </c>
      <c r="F62" s="16" t="s">
        <v>3</v>
      </c>
    </row>
    <row r="63" spans="1:6" ht="15.75">
      <c r="A63" s="12">
        <v>0.375</v>
      </c>
      <c r="B63" s="13" t="s">
        <v>6</v>
      </c>
      <c r="C63" s="13">
        <f t="shared" si="6"/>
        <v>0.3958333333333333</v>
      </c>
      <c r="D63" s="14">
        <v>0.020833333333333332</v>
      </c>
      <c r="E63" s="15" t="s">
        <v>21</v>
      </c>
      <c r="F63" s="16" t="s">
        <v>22</v>
      </c>
    </row>
    <row r="64" spans="1:6" ht="15.75">
      <c r="A64" s="12">
        <f aca="true" t="shared" si="7" ref="A64:A71">C63</f>
        <v>0.3958333333333333</v>
      </c>
      <c r="B64" s="13" t="s">
        <v>6</v>
      </c>
      <c r="C64" s="13">
        <f t="shared" si="6"/>
        <v>0.40277777777777773</v>
      </c>
      <c r="D64" s="14">
        <v>0.006944444444444444</v>
      </c>
      <c r="E64" s="15" t="s">
        <v>5</v>
      </c>
      <c r="F64" s="16" t="s">
        <v>3</v>
      </c>
    </row>
    <row r="65" spans="1:6" ht="15.75">
      <c r="A65" s="12">
        <f t="shared" si="7"/>
        <v>0.40277777777777773</v>
      </c>
      <c r="B65" s="13" t="s">
        <v>6</v>
      </c>
      <c r="C65" s="13">
        <f t="shared" si="6"/>
        <v>0.4131944444444444</v>
      </c>
      <c r="D65" s="14">
        <v>0.010416666666666666</v>
      </c>
      <c r="E65" s="15" t="s">
        <v>52</v>
      </c>
      <c r="F65" s="16" t="s">
        <v>3</v>
      </c>
    </row>
    <row r="66" spans="1:6" ht="15.75">
      <c r="A66" s="12">
        <f t="shared" si="7"/>
        <v>0.4131944444444444</v>
      </c>
      <c r="B66" s="13" t="s">
        <v>6</v>
      </c>
      <c r="C66" s="13">
        <f t="shared" si="6"/>
        <v>0.579861111111111</v>
      </c>
      <c r="D66" s="14">
        <v>0.16666666666666666</v>
      </c>
      <c r="E66" s="15" t="s">
        <v>26</v>
      </c>
      <c r="F66" s="16" t="s">
        <v>1</v>
      </c>
    </row>
    <row r="67" spans="1:6" ht="15.75">
      <c r="A67" s="12">
        <f t="shared" si="7"/>
        <v>0.579861111111111</v>
      </c>
      <c r="B67" s="13" t="s">
        <v>6</v>
      </c>
      <c r="C67" s="13">
        <f t="shared" si="6"/>
        <v>0.611111111111111</v>
      </c>
      <c r="D67" s="14">
        <v>0.03125</v>
      </c>
      <c r="E67" s="15" t="s">
        <v>8</v>
      </c>
      <c r="F67" s="16" t="s">
        <v>3</v>
      </c>
    </row>
    <row r="68" spans="1:6" ht="15.75">
      <c r="A68" s="12">
        <f t="shared" si="7"/>
        <v>0.611111111111111</v>
      </c>
      <c r="B68" s="13" t="s">
        <v>6</v>
      </c>
      <c r="C68" s="13">
        <f t="shared" si="6"/>
        <v>0.673611111111111</v>
      </c>
      <c r="D68" s="14">
        <v>0.0625</v>
      </c>
      <c r="E68" s="15" t="s">
        <v>27</v>
      </c>
      <c r="F68" s="16" t="s">
        <v>2</v>
      </c>
    </row>
    <row r="69" spans="1:6" ht="15.75">
      <c r="A69" s="12">
        <f t="shared" si="7"/>
        <v>0.673611111111111</v>
      </c>
      <c r="B69" s="13" t="s">
        <v>6</v>
      </c>
      <c r="C69" s="13">
        <f t="shared" si="6"/>
        <v>0.6840277777777777</v>
      </c>
      <c r="D69" s="14">
        <v>0.010416666666666666</v>
      </c>
      <c r="E69" s="15" t="s">
        <v>10</v>
      </c>
      <c r="F69" s="16" t="s">
        <v>3</v>
      </c>
    </row>
    <row r="70" spans="1:6" ht="15.75">
      <c r="A70" s="12">
        <f t="shared" si="7"/>
        <v>0.6840277777777777</v>
      </c>
      <c r="B70" s="13" t="s">
        <v>6</v>
      </c>
      <c r="C70" s="13">
        <f t="shared" si="6"/>
        <v>0.7256944444444443</v>
      </c>
      <c r="D70" s="14">
        <v>0.041666666666666664</v>
      </c>
      <c r="E70" s="21" t="s">
        <v>28</v>
      </c>
      <c r="F70" s="16" t="s">
        <v>2</v>
      </c>
    </row>
    <row r="71" spans="1:6" ht="15.75">
      <c r="A71" s="12">
        <f t="shared" si="7"/>
        <v>0.7256944444444443</v>
      </c>
      <c r="B71" s="13" t="s">
        <v>6</v>
      </c>
      <c r="C71" s="13">
        <f t="shared" si="6"/>
        <v>0.7673611111111109</v>
      </c>
      <c r="D71" s="14">
        <v>0.041666666666666664</v>
      </c>
      <c r="E71" s="15" t="s">
        <v>56</v>
      </c>
      <c r="F71" s="16" t="s">
        <v>11</v>
      </c>
    </row>
    <row r="72" spans="1:6" ht="15.75">
      <c r="A72" s="41" t="s">
        <v>53</v>
      </c>
      <c r="B72" s="42"/>
      <c r="C72" s="42"/>
      <c r="D72" s="42"/>
      <c r="E72" s="42"/>
      <c r="F72" s="43"/>
    </row>
    <row r="73" spans="1:6" s="2" customFormat="1" ht="15.75">
      <c r="A73" s="44" t="s">
        <v>7</v>
      </c>
      <c r="B73" s="45"/>
      <c r="C73" s="45"/>
      <c r="D73" s="46"/>
      <c r="E73" s="10" t="s">
        <v>0</v>
      </c>
      <c r="F73" s="11" t="s">
        <v>1</v>
      </c>
    </row>
    <row r="74" spans="1:6" s="2" customFormat="1" ht="15.75">
      <c r="A74" s="12">
        <v>0.3541666666666667</v>
      </c>
      <c r="B74" s="13" t="s">
        <v>6</v>
      </c>
      <c r="C74" s="13">
        <f aca="true" t="shared" si="8" ref="C74:C80">A74+D74</f>
        <v>0.375</v>
      </c>
      <c r="D74" s="14">
        <v>0.020833333333333332</v>
      </c>
      <c r="E74" s="26" t="s">
        <v>17</v>
      </c>
      <c r="F74" s="16" t="s">
        <v>22</v>
      </c>
    </row>
    <row r="75" spans="1:6" ht="15.75">
      <c r="A75" s="12">
        <v>0.375</v>
      </c>
      <c r="B75" s="13" t="s">
        <v>6</v>
      </c>
      <c r="C75" s="13">
        <f t="shared" si="8"/>
        <v>0.3854166666666667</v>
      </c>
      <c r="D75" s="14">
        <v>0.010416666666666666</v>
      </c>
      <c r="E75" s="15" t="s">
        <v>4</v>
      </c>
      <c r="F75" s="16" t="s">
        <v>22</v>
      </c>
    </row>
    <row r="76" spans="1:6" ht="15.75">
      <c r="A76" s="12">
        <f>C75</f>
        <v>0.3854166666666667</v>
      </c>
      <c r="B76" s="13" t="s">
        <v>6</v>
      </c>
      <c r="C76" s="13">
        <f t="shared" si="8"/>
        <v>0.5</v>
      </c>
      <c r="D76" s="14">
        <v>0.11458333333333333</v>
      </c>
      <c r="E76" s="15" t="s">
        <v>12</v>
      </c>
      <c r="F76" s="16" t="s">
        <v>22</v>
      </c>
    </row>
    <row r="77" spans="1:6" ht="15.75">
      <c r="A77" s="12">
        <f>C76</f>
        <v>0.5</v>
      </c>
      <c r="B77" s="13" t="s">
        <v>6</v>
      </c>
      <c r="C77" s="13">
        <f t="shared" si="8"/>
        <v>0.5416666666666666</v>
      </c>
      <c r="D77" s="14">
        <v>0.041666666666666664</v>
      </c>
      <c r="E77" s="15" t="s">
        <v>8</v>
      </c>
      <c r="F77" s="16" t="s">
        <v>22</v>
      </c>
    </row>
    <row r="78" spans="1:6" ht="15.75">
      <c r="A78" s="12">
        <f>C77</f>
        <v>0.5416666666666666</v>
      </c>
      <c r="B78" s="13" t="s">
        <v>6</v>
      </c>
      <c r="C78" s="13">
        <f t="shared" si="8"/>
        <v>0.625</v>
      </c>
      <c r="D78" s="14">
        <v>0.08333333333333333</v>
      </c>
      <c r="E78" s="27" t="s">
        <v>54</v>
      </c>
      <c r="F78" s="16" t="s">
        <v>22</v>
      </c>
    </row>
    <row r="79" spans="1:6" ht="15.75">
      <c r="A79" s="12">
        <v>0.625</v>
      </c>
      <c r="B79" s="13" t="s">
        <v>6</v>
      </c>
      <c r="C79" s="13">
        <f t="shared" si="8"/>
        <v>0.7083333333333334</v>
      </c>
      <c r="D79" s="14">
        <v>0.08333333333333333</v>
      </c>
      <c r="E79" s="17" t="s">
        <v>19</v>
      </c>
      <c r="F79" s="16" t="s">
        <v>3</v>
      </c>
    </row>
    <row r="80" spans="1:6" ht="15.75">
      <c r="A80" s="12">
        <f>C78</f>
        <v>0.625</v>
      </c>
      <c r="B80" s="13" t="s">
        <v>6</v>
      </c>
      <c r="C80" s="13">
        <f t="shared" si="8"/>
        <v>0.7291666666666666</v>
      </c>
      <c r="D80" s="14">
        <v>0.10416666666666667</v>
      </c>
      <c r="E80" s="15" t="s">
        <v>14</v>
      </c>
      <c r="F80" s="16" t="s">
        <v>13</v>
      </c>
    </row>
    <row r="81" spans="1:6" ht="15.75">
      <c r="A81" s="24"/>
      <c r="B81" s="25"/>
      <c r="C81" s="25"/>
      <c r="D81" s="25"/>
      <c r="E81" s="19"/>
      <c r="F81" s="16"/>
    </row>
  </sheetData>
  <sheetProtection/>
  <mergeCells count="16">
    <mergeCell ref="B4:D4"/>
    <mergeCell ref="B6:C6"/>
    <mergeCell ref="A45:D45"/>
    <mergeCell ref="A73:D73"/>
    <mergeCell ref="A8:F8"/>
    <mergeCell ref="A9:F9"/>
    <mergeCell ref="A13:F13"/>
    <mergeCell ref="A61:D61"/>
    <mergeCell ref="B15:F15"/>
    <mergeCell ref="A60:F60"/>
    <mergeCell ref="A16:F16"/>
    <mergeCell ref="A28:F28"/>
    <mergeCell ref="A44:F44"/>
    <mergeCell ref="A72:F72"/>
    <mergeCell ref="A17:D17"/>
    <mergeCell ref="A29:D2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&amp;CСтраница  &amp;P из &amp;N</oddFooter>
  </headerFooter>
  <rowBreaks count="3" manualBreakCount="3">
    <brk id="43" max="255" man="1"/>
    <brk id="59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cp:keywords/>
  <dc:description/>
  <cp:lastModifiedBy>Анна Вершкова</cp:lastModifiedBy>
  <cp:lastPrinted>2018-03-07T12:32:52Z</cp:lastPrinted>
  <dcterms:created xsi:type="dcterms:W3CDTF">2017-11-26T21:28:03Z</dcterms:created>
  <dcterms:modified xsi:type="dcterms:W3CDTF">2023-03-19T02:58:01Z</dcterms:modified>
  <cp:category/>
  <cp:version/>
  <cp:contentType/>
  <cp:contentStatus/>
</cp:coreProperties>
</file>