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/>
  <xr:revisionPtr revIDLastSave="0" documentId="13_ncr:1_{DD8DA237-3932-4A0F-B62F-19C666079B79}" xr6:coauthVersionLast="37" xr6:coauthVersionMax="37" xr10:uidLastSave="{00000000-0000-0000-0000-000000000000}"/>
  <bookViews>
    <workbookView xWindow="-165" yWindow="420" windowWidth="25755" windowHeight="6450" xr2:uid="{00000000-000D-0000-FFFF-FFFF00000000}"/>
  </bookViews>
  <sheets>
    <sheet name="Старшие" sheetId="4" r:id="rId1"/>
  </sheets>
  <externalReferences>
    <externalReference r:id="rId2"/>
  </externalReferences>
  <calcPr calcId="179021"/>
</workbook>
</file>

<file path=xl/calcChain.xml><?xml version="1.0" encoding="utf-8"?>
<calcChain xmlns="http://schemas.openxmlformats.org/spreadsheetml/2006/main">
  <c r="D49" i="4" l="1"/>
  <c r="D30" i="4"/>
  <c r="C30" i="4"/>
  <c r="E103" i="4" l="1"/>
</calcChain>
</file>

<file path=xl/sharedStrings.xml><?xml version="1.0" encoding="utf-8"?>
<sst xmlns="http://schemas.openxmlformats.org/spreadsheetml/2006/main" count="322" uniqueCount="154">
  <si>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</si>
  <si>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</si>
  <si>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</si>
  <si>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</si>
  <si>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</si>
  <si>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</si>
  <si>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</si>
  <si>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</si>
  <si>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</si>
  <si>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</si>
  <si>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</si>
  <si>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</si>
  <si>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</si>
  <si>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</si>
  <si>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</si>
  <si>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</si>
  <si>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</si>
  <si>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</si>
  <si>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</si>
  <si>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</si>
  <si>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</si>
  <si>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</si>
  <si>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</si>
  <si>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</si>
  <si>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</si>
  <si>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</si>
  <si>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</si>
  <si>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</si>
  <si>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КАНЦЕЛЯРИЯ НА КОМПЕТЕНЦИЮ (НА ВСЕХ УЧАСТНИКОВ И ЭКСПЕРТОВ)</t>
  </si>
  <si>
    <t xml:space="preserve">КОМНАТА ЭКСПЕРТОВ и Главного эксперта </t>
  </si>
  <si>
    <t>ОБОРУДОВАНИЕ И ИНСТРУМЕНТЫ (НА 1 УЧАСТНИКА \ КОМАНДУ)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</si>
  <si>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</si>
  <si>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</si>
  <si>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</si>
  <si>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</si>
  <si>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</si>
  <si>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</si>
  <si>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Количество конкурсантов</t>
  </si>
  <si>
    <t xml:space="preserve">Набор для цветной дефектоскопии </t>
  </si>
  <si>
    <t>Люксметр</t>
  </si>
  <si>
    <t>Секундомер</t>
  </si>
  <si>
    <t>Комплект для визуального и измерительного контроля</t>
  </si>
  <si>
    <t>светодиодный</t>
  </si>
  <si>
    <t>Очки прозрачные</t>
  </si>
  <si>
    <t>Респиратор</t>
  </si>
  <si>
    <t>Перчатки</t>
  </si>
  <si>
    <t>резиновые и х/б</t>
  </si>
  <si>
    <t>Ветошь</t>
  </si>
  <si>
    <t>на усмотрение организатора</t>
  </si>
  <si>
    <t>Гель для УЗК</t>
  </si>
  <si>
    <t>Стул со спинкой</t>
  </si>
  <si>
    <t>Корзина для мусора</t>
  </si>
  <si>
    <t>Электричество на 1 рабочее место \ 1 команду - 220 Вольт (2 кВт)</t>
  </si>
  <si>
    <t>белая</t>
  </si>
  <si>
    <t>Флипчарт с маркерами</t>
  </si>
  <si>
    <t>Пилот, 6 розеток</t>
  </si>
  <si>
    <t>Офисный стол</t>
  </si>
  <si>
    <t xml:space="preserve">Стул </t>
  </si>
  <si>
    <t>Мусорная корзина</t>
  </si>
  <si>
    <t>Электричество: точка на 220 Вольт - тройник</t>
  </si>
  <si>
    <t>Компьютер с выходом в интернет, мышь и клавиатура</t>
  </si>
  <si>
    <t>МФУ</t>
  </si>
  <si>
    <t>Огнетушитель углекислотный ОУ-1</t>
  </si>
  <si>
    <t>Вешалка</t>
  </si>
  <si>
    <t xml:space="preserve">Электричество: 2 розетки по 220 Вольт (по 2 кВт на каждую) </t>
  </si>
  <si>
    <t>Ручка шариковая</t>
  </si>
  <si>
    <t>Карандаш для черчения</t>
  </si>
  <si>
    <t>Резинка стирательная</t>
  </si>
  <si>
    <t>Линейка металлическая</t>
  </si>
  <si>
    <t>Бумага А4</t>
  </si>
  <si>
    <t>Степлер со скобами</t>
  </si>
  <si>
    <t>Скрепки канцелярские</t>
  </si>
  <si>
    <t>Файлы А4</t>
  </si>
  <si>
    <t>Маркер черный</t>
  </si>
  <si>
    <t>Нож канцелярский</t>
  </si>
  <si>
    <t>Корректирующая лента (корректор)</t>
  </si>
  <si>
    <t>Папка-планшет пластиковая</t>
  </si>
  <si>
    <t>Мешки для мусора</t>
  </si>
  <si>
    <t>шт</t>
  </si>
  <si>
    <t>кг</t>
  </si>
  <si>
    <t xml:space="preserve"> л.</t>
  </si>
  <si>
    <t>коробка</t>
  </si>
  <si>
    <t>уп</t>
  </si>
  <si>
    <t>синяя</t>
  </si>
  <si>
    <t>не менее 200 мм и не более 400 мм</t>
  </si>
  <si>
    <t>Блокнот А5</t>
  </si>
  <si>
    <t>г.Ангарск</t>
  </si>
  <si>
    <t>Лобова И.С.</t>
  </si>
  <si>
    <t>201,6м2</t>
  </si>
  <si>
    <t>Лампа настольная</t>
  </si>
  <si>
    <t>РАСХОДНЫЕ МАТЕРИАЛЫ (НА 6 УЧАСТНИКОВ \ КОМАНД)</t>
  </si>
  <si>
    <t>ОБОРУДОВАНИЕ И ИНСТРУМЕНТЫ (НА 6 УЧАСТНИКОВ \ КОМАНД)</t>
  </si>
  <si>
    <t>МЕБЕЛЬ (НА 6 УЧАСТНИКОВ \ КОМАНД)</t>
  </si>
  <si>
    <t xml:space="preserve">Стол </t>
  </si>
  <si>
    <t>(ШхГхВ) 1200х500х750
столеншница не тоньше 20 мм
 ламинированная поверхность столешницы</t>
  </si>
  <si>
    <t xml:space="preserve">
расчитанные на вес не менее 100 кг</t>
  </si>
  <si>
    <t>I-Scan(S) (-5+90С) 0,25</t>
  </si>
  <si>
    <t>СРЕДСТВА ИНДИВИДУАЛЬНОЙ ЗАЩИТЫ (НА 6 УЧАСТНИКОВ \ КОМАНД)</t>
  </si>
  <si>
    <t xml:space="preserve">(ШхГхВ) 1200х600х750
столеншница не тоньше 20 мм
</t>
  </si>
  <si>
    <t xml:space="preserve">
расчитанные на вес не менее 100 кг"</t>
  </si>
  <si>
    <t>Бутыль с водой и помпой</t>
  </si>
  <si>
    <t>5л</t>
  </si>
  <si>
    <t xml:space="preserve">(ШхГхВ) 1200х500х750
столеншница не тоньше 20 мм
</t>
  </si>
  <si>
    <t xml:space="preserve">Подключение ноутбуков к б/проводному интернету </t>
  </si>
  <si>
    <t>Кабинка</t>
  </si>
  <si>
    <t>Калькулютор</t>
  </si>
  <si>
    <t>Гигрометр с термометром</t>
  </si>
  <si>
    <t>в клетку</t>
  </si>
  <si>
    <t>комплектация не ниже  "стандарт" ntcexpert.ru</t>
  </si>
  <si>
    <t>Стол</t>
  </si>
  <si>
    <t>Скамейка</t>
  </si>
  <si>
    <t>для одежды</t>
  </si>
  <si>
    <t>металлическая</t>
  </si>
  <si>
    <t>деревянный</t>
  </si>
  <si>
    <t>Штанга, с крючками</t>
  </si>
  <si>
    <t>для разметки образцов</t>
  </si>
  <si>
    <t>120 г/кв.м</t>
  </si>
  <si>
    <t>Вытяжка передвижная</t>
  </si>
  <si>
    <r>
      <rPr>
        <sz val="10"/>
        <rFont val="Times New Roman"/>
        <family val="1"/>
        <charset val="204"/>
      </rPr>
      <t>на усмотрение организатора</t>
    </r>
    <r>
      <rPr>
        <sz val="10"/>
        <color rgb="FFFF0000"/>
        <rFont val="Times New Roman"/>
        <family val="1"/>
      </rPr>
      <t xml:space="preserve">
</t>
    </r>
  </si>
  <si>
    <t>Стул</t>
  </si>
  <si>
    <t>ASPISOL T №49500</t>
  </si>
  <si>
    <t>халат</t>
  </si>
  <si>
    <t>Для экипировки участников</t>
  </si>
  <si>
    <t>https://www.geo-ndt.ru/pribor-6903-luksmetr-tka-pkm-31.htm</t>
  </si>
  <si>
    <t>Образцы шероховатости поверхности (сравнения) ОШС ШП Rz20…80 мкм (сталь)</t>
  </si>
  <si>
    <t>https://www.expertnk.ru/catalog/mechanical-testing/roughness/oshs-shp-20-80.html?complect=steel</t>
  </si>
  <si>
    <t>https://www.komus.ru/katalog/rabochaya-spetsodezhda-i-siz/sredstva-individualnoj-zashhity/sredstva-zashhity-zreniya/ochki/ochki-zashhitnye-otkrytye-universalnye-rosomz-o35-vizion-prozrachnye-13530-/p/673245/</t>
  </si>
  <si>
    <t>https://www.komus.ru/katalog/rabochaya-spetsodezhda-i-siz/sredstva-individualnoj-zashhity/sredstva-zashhity-organov-dykhaniya/respiratory/respirator-3m-8101-protivoaerozolnyj-ffp1-do-4-pdk/p/126665/</t>
  </si>
  <si>
    <t xml:space="preserve">Глав. Эксперт                                                           Лобова И.С. </t>
  </si>
  <si>
    <t>Конкурсные рентгеновские снимки сварных соединений</t>
  </si>
  <si>
    <t>Денситометр ДП 5004</t>
  </si>
  <si>
    <t>Негатоскоп светодиодный НГС-1К</t>
  </si>
  <si>
    <t>https://all-pribors.ru/opisanie/72394-18-dp-5004</t>
  </si>
  <si>
    <t>https://ncontrol.ru/</t>
  </si>
  <si>
    <t>R96 Неразрушающий контроль</t>
  </si>
  <si>
    <t xml:space="preserve">Маркер смываемый </t>
  </si>
  <si>
    <t>14.02.2022-18.02.2022</t>
  </si>
  <si>
    <t>2 класс чувствительности</t>
  </si>
  <si>
    <t>изготавливаются под конкурсное задание!</t>
  </si>
  <si>
    <t>Конкурсные образцы ВИК</t>
  </si>
  <si>
    <t>Конкурсные образцы УЗК</t>
  </si>
  <si>
    <t>Конкурсные образцы КК</t>
  </si>
  <si>
    <t xml:space="preserve">Тех. эксперт                                                               </t>
  </si>
  <si>
    <t xml:space="preserve">VII   открытый региональный чемпионат 
«Молодые профессионалы» (WorldskillsRussia)Иркутской области
</t>
  </si>
  <si>
    <t>Заместитель Главного эксперта по юниорам</t>
  </si>
  <si>
    <t>Сивеня М.Ю.</t>
  </si>
  <si>
    <t>Контрольный образец для КК</t>
  </si>
  <si>
    <t>II класс чувствительности</t>
  </si>
  <si>
    <t>комплект</t>
  </si>
  <si>
    <t>универсальный шаблон</t>
  </si>
  <si>
    <t>Шаблон Ушерова-Маршака</t>
  </si>
  <si>
    <t>Ультразвуковой толщиномер (в комплекте с датчиком)</t>
  </si>
  <si>
    <t>цифровой (ТУЗ-2, А1209)</t>
  </si>
  <si>
    <t>пара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</si>
</sst>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rgb="FFFFFF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1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4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2" borderId="12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3" fillId="0" borderId="0" xfId="1"/>
    <xf numFmtId="0" fontId="16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3" fillId="0" borderId="1" xfId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18" fillId="9" borderId="16" xfId="0" applyFont="1" applyFill="1" applyBorder="1" applyAlignment="1">
      <alignment vertical="center" wrapText="1"/>
    </xf>
    <xf numFmtId="0" fontId="3" fillId="9" borderId="16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7" fillId="8" borderId="12" xfId="0" applyFont="1" applyFill="1" applyBorder="1" applyAlignment="1">
      <alignment horizontal="center" vertical="top" wrapText="1"/>
    </xf>
    <xf numFmtId="0" fontId="17" fillId="8" borderId="2" xfId="0" applyFont="1" applyFill="1" applyBorder="1" applyAlignment="1">
      <alignment horizontal="center" vertical="top" wrapText="1"/>
    </xf>
    <xf numFmtId="0" fontId="17" fillId="8" borderId="3" xfId="0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1544594</xdr:colOff>
      <xdr:row>5</xdr:row>
      <xdr:rowOff>109838</xdr:rowOff>
    </xdr:from>
    <xdr:to>
      <xdr:col>8</xdr:col>
      <xdr:colOff>6225</xdr:colOff>
      <xdr:row>10</xdr:row>
      <xdr:rowOff>38549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3567" y="1407297"/>
          <a:ext cx="2450804" cy="1219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63;%2021\&#1058;&#1080;&#1087;&#1086;&#1074;&#1086;&#1081;%20&#1080;&#1085;&#1092;&#1088;&#1072;&#1089;&#1090;&#1088;&#1091;&#1082;&#1090;&#1091;&#1088;&#1085;&#1099;&#1081;%20&#1083;&#1080;&#1089;&#1090;%20&#1087;&#1086;%20&#1082;&#1086;&#1084;&#1087;&#1077;&#1090;&#1077;&#1085;&#1094;&#1080;&#1080;%20_&#1053;&#1077;&#1088;&#1072;&#1079;&#1088;&#1091;&#1096;&#1072;&#1102;&#1097;&#1080;&#1081;%20&#1082;&#1086;&#1085;&#1090;&#1088;&#1086;&#1083;&#1100;_&#1086;&#1089;&#1085;%20-%20Olga%20Tolsty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34">
          <cell r="D34" t="str">
            <v>https://velmas.ru/katalog/rentgenovskij-kontrol/negatoskopy/negatoskop-nsd-1/</v>
          </cell>
        </row>
        <row r="35">
          <cell r="C35" t="str">
            <v>Трафарет для расшифровки рентген-снимков</v>
          </cell>
          <cell r="D35" t="str">
            <v>http://www.ntcexpert.ru/rk/rc3/107-st107</v>
          </cell>
        </row>
        <row r="67">
          <cell r="D67" t="str">
            <v>на усмотрение организатора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ll-pribors.ru/opisanie/72394-18-dp-5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4"/>
  <sheetViews>
    <sheetView tabSelected="1" topLeftCell="A49" zoomScale="111" zoomScaleNormal="111" workbookViewId="0">
      <selection activeCell="E54" sqref="E54"/>
    </sheetView>
  </sheetViews>
  <sheetFormatPr defaultColWidth="8.7109375" defaultRowHeight="15" x14ac:dyDescent="0.25"/>
  <cols>
    <col min="1" max="1" width="3.28515625" style="1" customWidth="1"/>
    <col min="2" max="2" width="4.28515625" style="61" customWidth="1"/>
    <col min="3" max="3" width="47.28515625" style="61" customWidth="1"/>
    <col min="4" max="4" width="49.28515625" style="1" customWidth="1"/>
    <col min="5" max="5" width="9.7109375" style="61" customWidth="1"/>
    <col min="6" max="6" width="6.7109375" style="2" customWidth="1"/>
    <col min="7" max="7" width="6.7109375" style="50" customWidth="1"/>
    <col min="8" max="8" width="58.7109375" style="1" customWidth="1"/>
    <col min="9" max="9" width="3.28515625" style="1" customWidth="1"/>
  </cols>
  <sheetData>
    <row r="1" spans="1:9" ht="16.5" thickTop="1" thickBot="1" x14ac:dyDescent="0.3">
      <c r="A1" s="5"/>
      <c r="B1" s="56"/>
      <c r="C1" s="56"/>
      <c r="D1" s="5"/>
      <c r="E1" s="56"/>
      <c r="F1" s="10"/>
      <c r="G1" s="43"/>
      <c r="H1" s="5"/>
      <c r="I1" s="5"/>
    </row>
    <row r="2" spans="1:9" ht="36" customHeight="1" thickTop="1" thickBot="1" x14ac:dyDescent="0.3">
      <c r="A2" s="5"/>
      <c r="B2" s="106" t="s">
        <v>4</v>
      </c>
      <c r="C2" s="107"/>
      <c r="D2" s="106" t="s">
        <v>143</v>
      </c>
      <c r="E2" s="108"/>
      <c r="F2" s="108"/>
      <c r="G2" s="108"/>
      <c r="H2" s="109"/>
      <c r="I2" s="5"/>
    </row>
    <row r="3" spans="1:9" ht="17.25" thickTop="1" thickBot="1" x14ac:dyDescent="0.3">
      <c r="A3" s="5"/>
      <c r="B3" s="110" t="s">
        <v>9</v>
      </c>
      <c r="C3" s="111"/>
      <c r="D3" s="110" t="s">
        <v>136</v>
      </c>
      <c r="E3" s="112"/>
      <c r="F3" s="112"/>
      <c r="G3" s="112"/>
      <c r="H3" s="111"/>
      <c r="I3" s="5"/>
    </row>
    <row r="4" spans="1:9" ht="17.25" thickTop="1" thickBot="1" x14ac:dyDescent="0.3">
      <c r="A4" s="5"/>
      <c r="B4" s="110" t="s">
        <v>10</v>
      </c>
      <c r="C4" s="111"/>
      <c r="D4" s="110" t="s">
        <v>86</v>
      </c>
      <c r="E4" s="112"/>
      <c r="F4" s="112"/>
      <c r="G4" s="112"/>
      <c r="H4" s="111"/>
      <c r="I4" s="5"/>
    </row>
    <row r="5" spans="1:9" ht="17.25" thickTop="1" thickBot="1" x14ac:dyDescent="0.3">
      <c r="A5" s="5"/>
      <c r="B5" s="110" t="s">
        <v>3</v>
      </c>
      <c r="C5" s="111"/>
      <c r="D5" s="113" t="s">
        <v>134</v>
      </c>
      <c r="E5" s="114"/>
      <c r="F5" s="114"/>
      <c r="G5" s="114"/>
      <c r="H5" s="115"/>
      <c r="I5" s="5"/>
    </row>
    <row r="6" spans="1:9" ht="17.25" thickTop="1" thickBot="1" x14ac:dyDescent="0.3">
      <c r="A6" s="5"/>
      <c r="B6" s="116" t="s">
        <v>5</v>
      </c>
      <c r="C6" s="117"/>
      <c r="D6" s="110" t="s">
        <v>87</v>
      </c>
      <c r="E6" s="112"/>
      <c r="F6" s="112"/>
      <c r="G6" s="112"/>
      <c r="H6" s="111"/>
      <c r="I6" s="5"/>
    </row>
    <row r="7" spans="1:9" ht="17.25" thickTop="1" thickBot="1" x14ac:dyDescent="0.3">
      <c r="A7" s="5"/>
      <c r="B7" s="116" t="s">
        <v>144</v>
      </c>
      <c r="C7" s="117"/>
      <c r="D7" s="118" t="s">
        <v>145</v>
      </c>
      <c r="E7" s="119"/>
      <c r="F7" s="119"/>
      <c r="G7" s="119"/>
      <c r="H7" s="120"/>
      <c r="I7" s="5"/>
    </row>
    <row r="8" spans="1:9" ht="17.25" thickTop="1" thickBot="1" x14ac:dyDescent="0.3">
      <c r="A8" s="5"/>
      <c r="B8" s="116" t="s">
        <v>6</v>
      </c>
      <c r="C8" s="117"/>
      <c r="D8" s="110"/>
      <c r="E8" s="112"/>
      <c r="F8" s="112"/>
      <c r="G8" s="112"/>
      <c r="H8" s="111"/>
      <c r="I8" s="5"/>
    </row>
    <row r="9" spans="1:9" ht="17.25" thickTop="1" thickBot="1" x14ac:dyDescent="0.3">
      <c r="A9" s="5"/>
      <c r="B9" s="116" t="s">
        <v>7</v>
      </c>
      <c r="C9" s="117"/>
      <c r="D9" s="110" t="s">
        <v>87</v>
      </c>
      <c r="E9" s="112"/>
      <c r="F9" s="112"/>
      <c r="G9" s="112"/>
      <c r="H9" s="111"/>
      <c r="I9" s="5"/>
    </row>
    <row r="10" spans="1:9" ht="34.9" customHeight="1" thickTop="1" thickBot="1" x14ac:dyDescent="0.3">
      <c r="A10" s="5"/>
      <c r="B10" s="116" t="s">
        <v>12</v>
      </c>
      <c r="C10" s="117"/>
      <c r="D10" s="118">
        <v>8</v>
      </c>
      <c r="E10" s="119"/>
      <c r="F10" s="119"/>
      <c r="G10" s="119"/>
      <c r="H10" s="120"/>
      <c r="I10" s="5"/>
    </row>
    <row r="11" spans="1:9" ht="17.25" thickTop="1" thickBot="1" x14ac:dyDescent="0.3">
      <c r="A11" s="5"/>
      <c r="B11" s="110" t="s">
        <v>37</v>
      </c>
      <c r="C11" s="111"/>
      <c r="D11" s="118">
        <v>6</v>
      </c>
      <c r="E11" s="119"/>
      <c r="F11" s="119"/>
      <c r="G11" s="119"/>
      <c r="H11" s="120"/>
      <c r="I11" s="5"/>
    </row>
    <row r="12" spans="1:9" ht="17.25" thickTop="1" thickBot="1" x14ac:dyDescent="0.3">
      <c r="A12" s="5"/>
      <c r="B12" s="110" t="s">
        <v>11</v>
      </c>
      <c r="C12" s="111"/>
      <c r="D12" s="118">
        <v>6</v>
      </c>
      <c r="E12" s="119"/>
      <c r="F12" s="119"/>
      <c r="G12" s="119"/>
      <c r="H12" s="120"/>
      <c r="I12" s="5"/>
    </row>
    <row r="13" spans="1:9" ht="17.25" thickTop="1" thickBot="1" x14ac:dyDescent="0.3">
      <c r="A13" s="5"/>
      <c r="B13" s="110" t="s">
        <v>14</v>
      </c>
      <c r="C13" s="111"/>
      <c r="D13" s="118" t="s">
        <v>88</v>
      </c>
      <c r="E13" s="119"/>
      <c r="F13" s="119"/>
      <c r="G13" s="119"/>
      <c r="H13" s="120"/>
      <c r="I13" s="5"/>
    </row>
    <row r="14" spans="1:9" ht="16.5" thickTop="1" thickBot="1" x14ac:dyDescent="0.3">
      <c r="A14" s="5"/>
      <c r="B14" s="4"/>
      <c r="C14" s="57"/>
      <c r="D14" s="3"/>
      <c r="E14" s="4"/>
      <c r="F14" s="4"/>
      <c r="G14" s="44"/>
      <c r="H14" s="5"/>
      <c r="I14" s="5"/>
    </row>
    <row r="15" spans="1:9" ht="16.5" thickTop="1" thickBot="1" x14ac:dyDescent="0.3">
      <c r="A15" s="5"/>
      <c r="B15" s="71"/>
      <c r="C15" s="62"/>
      <c r="D15" s="19"/>
      <c r="E15" s="20"/>
      <c r="F15" s="20"/>
      <c r="G15" s="45"/>
      <c r="H15" s="21"/>
      <c r="I15" s="5"/>
    </row>
    <row r="16" spans="1:9" ht="16.5" thickTop="1" thickBot="1" x14ac:dyDescent="0.3">
      <c r="A16" s="5"/>
      <c r="B16" s="71"/>
      <c r="C16" s="62"/>
      <c r="D16" s="19"/>
      <c r="E16" s="20"/>
      <c r="F16" s="20"/>
      <c r="G16" s="45"/>
      <c r="H16" s="21"/>
      <c r="I16" s="5"/>
    </row>
    <row r="17" spans="1:9" ht="21.75" thickTop="1" thickBot="1" x14ac:dyDescent="0.3">
      <c r="A17" s="5"/>
      <c r="B17" s="125" t="s">
        <v>20</v>
      </c>
      <c r="C17" s="126"/>
      <c r="D17" s="126"/>
      <c r="E17" s="126"/>
      <c r="F17" s="126"/>
      <c r="G17" s="126"/>
      <c r="H17" s="127"/>
      <c r="I17" s="5"/>
    </row>
    <row r="18" spans="1:9" ht="16.5" thickTop="1" thickBot="1" x14ac:dyDescent="0.3">
      <c r="A18" s="5"/>
      <c r="B18" s="121" t="s">
        <v>30</v>
      </c>
      <c r="C18" s="124"/>
      <c r="D18" s="124"/>
      <c r="E18" s="124"/>
      <c r="F18" s="122"/>
      <c r="G18" s="121" t="s">
        <v>91</v>
      </c>
      <c r="H18" s="122"/>
      <c r="I18" s="5"/>
    </row>
    <row r="19" spans="1:9" ht="37.5" customHeight="1" thickTop="1" thickBot="1" x14ac:dyDescent="0.3">
      <c r="A19" s="5"/>
      <c r="B19" s="11" t="s">
        <v>21</v>
      </c>
      <c r="C19" s="11" t="s">
        <v>36</v>
      </c>
      <c r="D19" s="11" t="s">
        <v>35</v>
      </c>
      <c r="E19" s="11" t="s">
        <v>1</v>
      </c>
      <c r="F19" s="11" t="s">
        <v>2</v>
      </c>
      <c r="G19" s="6" t="s">
        <v>2</v>
      </c>
      <c r="H19" s="12" t="s">
        <v>8</v>
      </c>
      <c r="I19" s="5"/>
    </row>
    <row r="20" spans="1:9" ht="16.5" thickTop="1" thickBot="1" x14ac:dyDescent="0.3">
      <c r="A20" s="5"/>
      <c r="B20" s="39">
        <v>1</v>
      </c>
      <c r="C20" s="63" t="s">
        <v>151</v>
      </c>
      <c r="D20" s="98" t="s">
        <v>152</v>
      </c>
      <c r="E20" s="39" t="s">
        <v>78</v>
      </c>
      <c r="F20" s="51">
        <v>2</v>
      </c>
      <c r="G20" s="52">
        <v>2</v>
      </c>
      <c r="H20" s="7"/>
      <c r="I20" s="5"/>
    </row>
    <row r="21" spans="1:9" ht="16.5" thickTop="1" thickBot="1" x14ac:dyDescent="0.3">
      <c r="A21" s="5"/>
      <c r="B21" s="39">
        <v>2</v>
      </c>
      <c r="C21" s="64" t="s">
        <v>38</v>
      </c>
      <c r="D21" s="8" t="s">
        <v>137</v>
      </c>
      <c r="E21" s="39" t="s">
        <v>148</v>
      </c>
      <c r="F21" s="51">
        <v>1</v>
      </c>
      <c r="G21" s="52">
        <v>3</v>
      </c>
      <c r="H21" s="7"/>
      <c r="I21" s="5"/>
    </row>
    <row r="22" spans="1:9" ht="16.5" thickTop="1" thickBot="1" x14ac:dyDescent="0.3">
      <c r="A22" s="5"/>
      <c r="B22" s="39">
        <v>3</v>
      </c>
      <c r="C22" s="64" t="s">
        <v>39</v>
      </c>
      <c r="D22" s="80" t="s">
        <v>123</v>
      </c>
      <c r="E22" s="39" t="s">
        <v>78</v>
      </c>
      <c r="F22" s="51">
        <v>1</v>
      </c>
      <c r="G22" s="52">
        <v>4</v>
      </c>
      <c r="H22" s="7"/>
      <c r="I22" s="5"/>
    </row>
    <row r="23" spans="1:9" ht="16.5" thickTop="1" thickBot="1" x14ac:dyDescent="0.3">
      <c r="A23" s="5"/>
      <c r="B23" s="39">
        <v>4</v>
      </c>
      <c r="C23" s="105" t="s">
        <v>146</v>
      </c>
      <c r="D23" s="105" t="s">
        <v>147</v>
      </c>
      <c r="E23" s="39" t="s">
        <v>78</v>
      </c>
      <c r="F23" s="51">
        <v>2</v>
      </c>
      <c r="G23" s="52">
        <v>2</v>
      </c>
      <c r="H23" s="7"/>
      <c r="I23" s="5"/>
    </row>
    <row r="24" spans="1:9" ht="24.75" customHeight="1" thickTop="1" thickBot="1" x14ac:dyDescent="0.3">
      <c r="A24" s="5"/>
      <c r="B24" s="39">
        <v>5</v>
      </c>
      <c r="C24" s="80" t="s">
        <v>124</v>
      </c>
      <c r="D24" s="80" t="s">
        <v>125</v>
      </c>
      <c r="E24" s="39" t="s">
        <v>78</v>
      </c>
      <c r="F24" s="51">
        <v>1</v>
      </c>
      <c r="G24" s="52">
        <v>4</v>
      </c>
      <c r="H24" s="7"/>
      <c r="I24" s="5"/>
    </row>
    <row r="25" spans="1:9" ht="16.5" thickTop="1" thickBot="1" x14ac:dyDescent="0.3">
      <c r="A25" s="5"/>
      <c r="B25" s="39">
        <v>6</v>
      </c>
      <c r="C25" s="64" t="s">
        <v>40</v>
      </c>
      <c r="D25" s="80" t="s">
        <v>48</v>
      </c>
      <c r="E25" s="39" t="s">
        <v>78</v>
      </c>
      <c r="F25" s="51">
        <v>1</v>
      </c>
      <c r="G25" s="52">
        <v>2</v>
      </c>
      <c r="H25" s="7"/>
      <c r="I25" s="5"/>
    </row>
    <row r="26" spans="1:9" ht="16.5" thickTop="1" thickBot="1" x14ac:dyDescent="0.3">
      <c r="A26" s="5"/>
      <c r="B26" s="39">
        <v>7</v>
      </c>
      <c r="C26" s="160" t="s">
        <v>150</v>
      </c>
      <c r="D26" s="105" t="s">
        <v>149</v>
      </c>
      <c r="E26" s="39" t="s">
        <v>78</v>
      </c>
      <c r="F26" s="51">
        <v>1</v>
      </c>
      <c r="G26" s="52">
        <v>2</v>
      </c>
      <c r="H26" s="159"/>
      <c r="I26" s="5"/>
    </row>
    <row r="27" spans="1:9" ht="16.5" thickTop="1" thickBot="1" x14ac:dyDescent="0.3">
      <c r="A27" s="5"/>
      <c r="B27" s="39">
        <v>8</v>
      </c>
      <c r="C27" s="64" t="s">
        <v>41</v>
      </c>
      <c r="D27" s="8" t="s">
        <v>108</v>
      </c>
      <c r="E27" s="39" t="s">
        <v>78</v>
      </c>
      <c r="F27" s="51">
        <v>1</v>
      </c>
      <c r="G27" s="52">
        <v>6</v>
      </c>
      <c r="H27" s="7"/>
      <c r="I27" s="5"/>
    </row>
    <row r="28" spans="1:9" ht="16.5" thickTop="1" thickBot="1" x14ac:dyDescent="0.3">
      <c r="A28" s="5"/>
      <c r="B28" s="39">
        <v>9</v>
      </c>
      <c r="C28" s="80" t="s">
        <v>130</v>
      </c>
      <c r="D28" s="101" t="s">
        <v>132</v>
      </c>
      <c r="E28" s="39" t="s">
        <v>78</v>
      </c>
      <c r="F28" s="51">
        <v>1</v>
      </c>
      <c r="G28" s="52">
        <v>2</v>
      </c>
      <c r="H28" s="7"/>
      <c r="I28" s="5"/>
    </row>
    <row r="29" spans="1:9" ht="16.5" customHeight="1" thickTop="1" thickBot="1" x14ac:dyDescent="0.3">
      <c r="A29" s="5"/>
      <c r="B29" s="39">
        <v>10</v>
      </c>
      <c r="C29" s="80" t="s">
        <v>131</v>
      </c>
      <c r="D29" s="8" t="s">
        <v>133</v>
      </c>
      <c r="E29" s="39" t="s">
        <v>78</v>
      </c>
      <c r="F29" s="51">
        <v>1</v>
      </c>
      <c r="G29" s="52">
        <v>2</v>
      </c>
      <c r="H29" s="7"/>
      <c r="I29" s="5"/>
    </row>
    <row r="30" spans="1:9" ht="16.5" thickTop="1" thickBot="1" x14ac:dyDescent="0.3">
      <c r="A30" s="5"/>
      <c r="B30" s="39">
        <v>11</v>
      </c>
      <c r="C30" s="64" t="str">
        <f>[1]Лист1!$C$35</f>
        <v>Трафарет для расшифровки рентген-снимков</v>
      </c>
      <c r="D30" s="8" t="str">
        <f>[1]Лист1!$D$35</f>
        <v>http://www.ntcexpert.ru/rk/rc3/107-st107</v>
      </c>
      <c r="E30" s="39" t="s">
        <v>78</v>
      </c>
      <c r="F30" s="51">
        <v>1</v>
      </c>
      <c r="G30" s="52">
        <v>2</v>
      </c>
      <c r="H30" s="7"/>
      <c r="I30" s="5"/>
    </row>
    <row r="31" spans="1:9" ht="16.5" thickTop="1" thickBot="1" x14ac:dyDescent="0.3">
      <c r="A31" s="5"/>
      <c r="B31" s="39">
        <v>12</v>
      </c>
      <c r="C31" s="64" t="s">
        <v>89</v>
      </c>
      <c r="D31" s="8" t="s">
        <v>42</v>
      </c>
      <c r="E31" s="39" t="s">
        <v>78</v>
      </c>
      <c r="F31" s="51">
        <v>1</v>
      </c>
      <c r="G31" s="52">
        <v>4</v>
      </c>
      <c r="H31" s="7"/>
      <c r="I31" s="5"/>
    </row>
    <row r="32" spans="1:9" ht="16.5" thickTop="1" thickBot="1" x14ac:dyDescent="0.3">
      <c r="A32" s="5"/>
      <c r="B32" s="39">
        <v>13</v>
      </c>
      <c r="C32" s="64" t="s">
        <v>129</v>
      </c>
      <c r="D32" s="104" t="s">
        <v>138</v>
      </c>
      <c r="E32" s="39" t="s">
        <v>78</v>
      </c>
      <c r="F32" s="51">
        <v>6</v>
      </c>
      <c r="G32" s="52">
        <v>6</v>
      </c>
      <c r="H32" s="7"/>
      <c r="I32" s="5"/>
    </row>
    <row r="33" spans="1:9" ht="16.5" thickTop="1" thickBot="1" x14ac:dyDescent="0.3">
      <c r="A33" s="5"/>
      <c r="B33" s="39">
        <v>14</v>
      </c>
      <c r="C33" s="83" t="s">
        <v>139</v>
      </c>
      <c r="D33" s="104" t="s">
        <v>138</v>
      </c>
      <c r="E33" s="95" t="s">
        <v>78</v>
      </c>
      <c r="F33" s="51">
        <v>2</v>
      </c>
      <c r="G33" s="52">
        <v>2</v>
      </c>
      <c r="H33" s="7"/>
      <c r="I33" s="5"/>
    </row>
    <row r="34" spans="1:9" ht="16.5" thickTop="1" thickBot="1" x14ac:dyDescent="0.3">
      <c r="A34" s="5"/>
      <c r="B34" s="39">
        <v>15</v>
      </c>
      <c r="C34" s="83" t="s">
        <v>140</v>
      </c>
      <c r="D34" s="104" t="s">
        <v>138</v>
      </c>
      <c r="E34" s="95" t="s">
        <v>78</v>
      </c>
      <c r="F34" s="51">
        <v>2</v>
      </c>
      <c r="G34" s="52">
        <v>2</v>
      </c>
      <c r="H34" s="7"/>
      <c r="I34" s="5"/>
    </row>
    <row r="35" spans="1:9" ht="16.5" thickTop="1" thickBot="1" x14ac:dyDescent="0.3">
      <c r="A35" s="5"/>
      <c r="B35" s="39">
        <v>16</v>
      </c>
      <c r="C35" s="83" t="s">
        <v>141</v>
      </c>
      <c r="D35" s="104" t="s">
        <v>138</v>
      </c>
      <c r="E35" s="39" t="s">
        <v>78</v>
      </c>
      <c r="F35" s="51">
        <v>2</v>
      </c>
      <c r="G35" s="52">
        <v>2</v>
      </c>
      <c r="H35" s="7"/>
      <c r="I35" s="5"/>
    </row>
    <row r="36" spans="1:9" ht="15.75" customHeight="1" thickTop="1" thickBot="1" x14ac:dyDescent="0.3">
      <c r="A36" s="5"/>
      <c r="B36" s="39">
        <v>17</v>
      </c>
      <c r="C36" s="83" t="s">
        <v>106</v>
      </c>
      <c r="D36" s="100" t="s">
        <v>118</v>
      </c>
      <c r="E36" s="95" t="s">
        <v>78</v>
      </c>
      <c r="F36" s="51">
        <v>1</v>
      </c>
      <c r="G36" s="52">
        <v>1</v>
      </c>
      <c r="H36" s="7"/>
      <c r="I36" s="5"/>
    </row>
    <row r="37" spans="1:9" ht="16.5" thickTop="1" thickBot="1" x14ac:dyDescent="0.3">
      <c r="A37" s="5"/>
      <c r="B37" s="39">
        <v>18</v>
      </c>
      <c r="C37" s="83" t="s">
        <v>135</v>
      </c>
      <c r="D37" s="99" t="s">
        <v>115</v>
      </c>
      <c r="E37" s="96" t="s">
        <v>78</v>
      </c>
      <c r="F37" s="51">
        <v>1</v>
      </c>
      <c r="G37" s="52">
        <v>6</v>
      </c>
      <c r="H37" s="7"/>
      <c r="I37" s="5"/>
    </row>
    <row r="38" spans="1:9" ht="16.5" thickTop="1" thickBot="1" x14ac:dyDescent="0.3">
      <c r="A38" s="5"/>
      <c r="B38" s="39">
        <v>19</v>
      </c>
      <c r="C38" s="83" t="s">
        <v>117</v>
      </c>
      <c r="D38" s="99" t="s">
        <v>120</v>
      </c>
      <c r="E38" s="96" t="s">
        <v>78</v>
      </c>
      <c r="F38" s="51">
        <v>1</v>
      </c>
      <c r="G38" s="52">
        <v>1</v>
      </c>
      <c r="H38" s="7"/>
      <c r="I38" s="5"/>
    </row>
    <row r="39" spans="1:9" ht="16.5" thickTop="1" thickBot="1" x14ac:dyDescent="0.3">
      <c r="A39" s="5"/>
      <c r="B39" s="39">
        <v>20</v>
      </c>
      <c r="C39" s="83" t="s">
        <v>105</v>
      </c>
      <c r="D39" s="80" t="s">
        <v>48</v>
      </c>
      <c r="E39" s="96" t="s">
        <v>78</v>
      </c>
      <c r="F39" s="51">
        <v>1</v>
      </c>
      <c r="G39" s="52">
        <v>6</v>
      </c>
      <c r="H39" s="7"/>
      <c r="I39" s="5"/>
    </row>
    <row r="40" spans="1:9" ht="15.75" customHeight="1" thickTop="1" thickBot="1" x14ac:dyDescent="0.3">
      <c r="A40" s="5"/>
      <c r="B40" s="39">
        <v>21</v>
      </c>
      <c r="C40" s="83" t="s">
        <v>62</v>
      </c>
      <c r="D40" s="55"/>
      <c r="E40" s="39" t="s">
        <v>78</v>
      </c>
      <c r="F40" s="51">
        <v>1</v>
      </c>
      <c r="G40" s="52">
        <v>1</v>
      </c>
      <c r="H40" s="7"/>
      <c r="I40" s="5"/>
    </row>
    <row r="41" spans="1:9" ht="16.5" thickTop="1" thickBot="1" x14ac:dyDescent="0.3">
      <c r="A41" s="5"/>
      <c r="B41" s="123" t="s">
        <v>32</v>
      </c>
      <c r="C41" s="123"/>
      <c r="D41" s="123"/>
      <c r="E41" s="123"/>
      <c r="F41" s="123"/>
      <c r="G41" s="123" t="s">
        <v>90</v>
      </c>
      <c r="H41" s="123"/>
      <c r="I41" s="5"/>
    </row>
    <row r="42" spans="1:9" ht="38.25" customHeight="1" thickTop="1" thickBot="1" x14ac:dyDescent="0.3">
      <c r="A42" s="5"/>
      <c r="B42" s="11" t="s">
        <v>21</v>
      </c>
      <c r="C42" s="11" t="s">
        <v>36</v>
      </c>
      <c r="D42" s="11" t="s">
        <v>35</v>
      </c>
      <c r="E42" s="11" t="s">
        <v>1</v>
      </c>
      <c r="F42" s="11" t="s">
        <v>2</v>
      </c>
      <c r="G42" s="6" t="s">
        <v>2</v>
      </c>
      <c r="H42" s="12" t="s">
        <v>8</v>
      </c>
      <c r="I42" s="5"/>
    </row>
    <row r="43" spans="1:9" ht="16.5" thickTop="1" thickBot="1" x14ac:dyDescent="0.3">
      <c r="A43" s="5"/>
      <c r="B43" s="39">
        <v>1</v>
      </c>
      <c r="C43" s="64" t="s">
        <v>47</v>
      </c>
      <c r="D43" s="8" t="s">
        <v>116</v>
      </c>
      <c r="E43" s="39" t="s">
        <v>79</v>
      </c>
      <c r="F43" s="39">
        <v>1</v>
      </c>
      <c r="G43" s="69">
        <v>5</v>
      </c>
      <c r="H43" s="7"/>
      <c r="I43" s="5"/>
    </row>
    <row r="44" spans="1:9" ht="16.5" thickTop="1" thickBot="1" x14ac:dyDescent="0.3">
      <c r="A44" s="5"/>
      <c r="B44" s="39">
        <v>2</v>
      </c>
      <c r="C44" s="64" t="s">
        <v>49</v>
      </c>
      <c r="D44" s="8" t="s">
        <v>96</v>
      </c>
      <c r="E44" s="39" t="s">
        <v>80</v>
      </c>
      <c r="F44" s="39">
        <v>0.25</v>
      </c>
      <c r="G44" s="69">
        <v>0.75</v>
      </c>
      <c r="H44" s="7"/>
      <c r="I44" s="5"/>
    </row>
    <row r="45" spans="1:9" ht="16.899999999999999" customHeight="1" thickTop="1" thickBot="1" x14ac:dyDescent="0.3">
      <c r="A45" s="5"/>
      <c r="B45" s="121" t="s">
        <v>33</v>
      </c>
      <c r="C45" s="124"/>
      <c r="D45" s="124"/>
      <c r="E45" s="124"/>
      <c r="F45" s="122"/>
      <c r="G45" s="121" t="s">
        <v>92</v>
      </c>
      <c r="H45" s="122"/>
      <c r="I45" s="5"/>
    </row>
    <row r="46" spans="1:9" ht="27" thickTop="1" thickBot="1" x14ac:dyDescent="0.3">
      <c r="A46" s="5"/>
      <c r="B46" s="11" t="s">
        <v>21</v>
      </c>
      <c r="C46" s="11" t="s">
        <v>36</v>
      </c>
      <c r="D46" s="11" t="s">
        <v>35</v>
      </c>
      <c r="E46" s="11" t="s">
        <v>1</v>
      </c>
      <c r="F46" s="11" t="s">
        <v>2</v>
      </c>
      <c r="G46" s="6" t="s">
        <v>2</v>
      </c>
      <c r="H46" s="12" t="s">
        <v>8</v>
      </c>
      <c r="I46" s="5"/>
    </row>
    <row r="47" spans="1:9" ht="39.75" thickTop="1" thickBot="1" x14ac:dyDescent="0.3">
      <c r="A47" s="5"/>
      <c r="B47" s="39">
        <v>1</v>
      </c>
      <c r="C47" s="90" t="s">
        <v>93</v>
      </c>
      <c r="D47" s="93" t="s">
        <v>94</v>
      </c>
      <c r="E47" s="39" t="s">
        <v>78</v>
      </c>
      <c r="F47" s="39">
        <v>1</v>
      </c>
      <c r="G47" s="69">
        <v>13</v>
      </c>
      <c r="H47" s="7"/>
      <c r="I47" s="5"/>
    </row>
    <row r="48" spans="1:9" ht="27" thickTop="1" thickBot="1" x14ac:dyDescent="0.3">
      <c r="A48" s="5"/>
      <c r="B48" s="72">
        <v>2</v>
      </c>
      <c r="C48" s="92" t="s">
        <v>50</v>
      </c>
      <c r="D48" s="102" t="s">
        <v>95</v>
      </c>
      <c r="E48" s="88" t="s">
        <v>78</v>
      </c>
      <c r="F48" s="39">
        <v>1</v>
      </c>
      <c r="G48" s="69">
        <v>12</v>
      </c>
      <c r="H48" s="7"/>
      <c r="I48" s="5"/>
    </row>
    <row r="49" spans="1:9" ht="25.5" customHeight="1" thickTop="1" thickBot="1" x14ac:dyDescent="0.3">
      <c r="A49" s="5"/>
      <c r="B49" s="39">
        <v>3</v>
      </c>
      <c r="C49" s="91" t="s">
        <v>51</v>
      </c>
      <c r="D49" s="94" t="str">
        <f>[1]Лист1!$D$67</f>
        <v>на усмотрение организатора</v>
      </c>
      <c r="E49" s="39" t="s">
        <v>78</v>
      </c>
      <c r="F49" s="51">
        <v>1</v>
      </c>
      <c r="G49" s="70">
        <v>9</v>
      </c>
      <c r="H49" s="7"/>
      <c r="I49" s="5"/>
    </row>
    <row r="50" spans="1:9" ht="16.899999999999999" customHeight="1" thickTop="1" thickBot="1" x14ac:dyDescent="0.3">
      <c r="A50" s="5"/>
      <c r="B50" s="121" t="s">
        <v>34</v>
      </c>
      <c r="C50" s="124"/>
      <c r="D50" s="124"/>
      <c r="E50" s="124"/>
      <c r="F50" s="122"/>
      <c r="G50" s="121" t="s">
        <v>97</v>
      </c>
      <c r="H50" s="122"/>
      <c r="I50" s="5"/>
    </row>
    <row r="51" spans="1:9" ht="27" thickTop="1" thickBot="1" x14ac:dyDescent="0.3">
      <c r="A51" s="5"/>
      <c r="B51" s="11" t="s">
        <v>21</v>
      </c>
      <c r="C51" s="11" t="s">
        <v>36</v>
      </c>
      <c r="D51" s="11" t="s">
        <v>35</v>
      </c>
      <c r="E51" s="11" t="s">
        <v>1</v>
      </c>
      <c r="F51" s="11" t="s">
        <v>2</v>
      </c>
      <c r="G51" s="6" t="s">
        <v>2</v>
      </c>
      <c r="H51" s="12" t="s">
        <v>8</v>
      </c>
      <c r="I51" s="5"/>
    </row>
    <row r="52" spans="1:9" ht="14.25" customHeight="1" thickTop="1" thickBot="1" x14ac:dyDescent="0.3">
      <c r="A52" s="5"/>
      <c r="B52" s="39">
        <v>1</v>
      </c>
      <c r="C52" s="64" t="s">
        <v>43</v>
      </c>
      <c r="D52" s="80" t="s">
        <v>126</v>
      </c>
      <c r="E52" s="39" t="s">
        <v>78</v>
      </c>
      <c r="F52" s="51">
        <v>1</v>
      </c>
      <c r="G52" s="70">
        <v>6</v>
      </c>
      <c r="H52" s="7"/>
      <c r="I52" s="5"/>
    </row>
    <row r="53" spans="1:9" ht="14.25" customHeight="1" thickTop="1" thickBot="1" x14ac:dyDescent="0.3">
      <c r="A53" s="5"/>
      <c r="B53" s="39">
        <v>2</v>
      </c>
      <c r="C53" s="64" t="s">
        <v>44</v>
      </c>
      <c r="D53" s="80" t="s">
        <v>127</v>
      </c>
      <c r="E53" s="39" t="s">
        <v>78</v>
      </c>
      <c r="F53" s="51">
        <v>1</v>
      </c>
      <c r="G53" s="70">
        <v>6</v>
      </c>
      <c r="H53" s="7"/>
      <c r="I53" s="5"/>
    </row>
    <row r="54" spans="1:9" ht="16.5" thickTop="1" thickBot="1" x14ac:dyDescent="0.3">
      <c r="A54" s="5"/>
      <c r="B54" s="39">
        <v>3</v>
      </c>
      <c r="C54" s="64" t="s">
        <v>45</v>
      </c>
      <c r="D54" s="8" t="s">
        <v>46</v>
      </c>
      <c r="E54" s="39" t="s">
        <v>153</v>
      </c>
      <c r="F54" s="51">
        <v>2</v>
      </c>
      <c r="G54" s="70">
        <v>12</v>
      </c>
      <c r="H54" s="7"/>
      <c r="I54" s="5"/>
    </row>
    <row r="55" spans="1:9" ht="16.899999999999999" customHeight="1" thickTop="1" thickBot="1" x14ac:dyDescent="0.3">
      <c r="A55" s="5"/>
      <c r="B55" s="121" t="s">
        <v>25</v>
      </c>
      <c r="C55" s="124"/>
      <c r="D55" s="124"/>
      <c r="E55" s="124"/>
      <c r="F55" s="124"/>
      <c r="G55" s="124"/>
      <c r="H55" s="122"/>
      <c r="I55" s="5"/>
    </row>
    <row r="56" spans="1:9" ht="16.5" thickTop="1" thickBot="1" x14ac:dyDescent="0.3">
      <c r="A56" s="5"/>
      <c r="B56" s="11" t="s">
        <v>21</v>
      </c>
      <c r="C56" s="128" t="s">
        <v>15</v>
      </c>
      <c r="D56" s="129"/>
      <c r="E56" s="130"/>
      <c r="F56" s="131"/>
      <c r="G56" s="132" t="s">
        <v>8</v>
      </c>
      <c r="H56" s="133"/>
      <c r="I56" s="5"/>
    </row>
    <row r="57" spans="1:9" ht="16.5" thickTop="1" thickBot="1" x14ac:dyDescent="0.3">
      <c r="A57" s="5"/>
      <c r="B57" s="77">
        <v>1</v>
      </c>
      <c r="C57" s="97" t="s">
        <v>100</v>
      </c>
      <c r="D57" s="97" t="s">
        <v>101</v>
      </c>
      <c r="E57" s="78" t="s">
        <v>78</v>
      </c>
      <c r="F57" s="81">
        <v>1</v>
      </c>
      <c r="G57" s="82">
        <v>1</v>
      </c>
      <c r="H57" s="79"/>
      <c r="I57" s="5"/>
    </row>
    <row r="58" spans="1:9" ht="16.5" thickTop="1" thickBot="1" x14ac:dyDescent="0.3">
      <c r="A58" s="5"/>
      <c r="B58" s="39">
        <v>2</v>
      </c>
      <c r="C58" s="140" t="s">
        <v>52</v>
      </c>
      <c r="D58" s="141"/>
      <c r="E58" s="138"/>
      <c r="F58" s="142"/>
      <c r="G58" s="143"/>
      <c r="H58" s="144"/>
      <c r="I58" s="5"/>
    </row>
    <row r="59" spans="1:9" ht="16.5" thickTop="1" thickBot="1" x14ac:dyDescent="0.3">
      <c r="A59" s="5"/>
      <c r="B59" s="145"/>
      <c r="C59" s="146"/>
      <c r="D59" s="146"/>
      <c r="E59" s="146"/>
      <c r="F59" s="146"/>
      <c r="G59" s="146"/>
      <c r="H59" s="147"/>
      <c r="I59" s="5"/>
    </row>
    <row r="60" spans="1:9" ht="16.5" thickTop="1" thickBot="1" x14ac:dyDescent="0.3">
      <c r="A60" s="5"/>
      <c r="B60" s="71"/>
      <c r="C60" s="20"/>
      <c r="D60" s="53"/>
      <c r="E60" s="20"/>
      <c r="F60" s="53"/>
      <c r="G60" s="53"/>
      <c r="H60" s="54"/>
      <c r="I60" s="5"/>
    </row>
    <row r="61" spans="1:9" ht="16.5" thickTop="1" thickBot="1" x14ac:dyDescent="0.3">
      <c r="A61" s="5"/>
      <c r="B61" s="71"/>
      <c r="C61" s="20"/>
      <c r="D61" s="53"/>
      <c r="E61" s="20"/>
      <c r="F61" s="20"/>
      <c r="G61" s="46"/>
      <c r="H61" s="54"/>
      <c r="I61" s="5"/>
    </row>
    <row r="62" spans="1:9" ht="22.15" customHeight="1" thickTop="1" thickBot="1" x14ac:dyDescent="0.3">
      <c r="A62" s="5"/>
      <c r="B62" s="125" t="s">
        <v>17</v>
      </c>
      <c r="C62" s="126"/>
      <c r="D62" s="126"/>
      <c r="E62" s="126"/>
      <c r="F62" s="126"/>
      <c r="G62" s="126"/>
      <c r="H62" s="127"/>
      <c r="I62" s="5"/>
    </row>
    <row r="63" spans="1:9" ht="16.899999999999999" customHeight="1" thickTop="1" thickBot="1" x14ac:dyDescent="0.3">
      <c r="A63" s="5"/>
      <c r="B63" s="121" t="s">
        <v>23</v>
      </c>
      <c r="C63" s="124"/>
      <c r="D63" s="124"/>
      <c r="E63" s="124"/>
      <c r="F63" s="124"/>
      <c r="G63" s="124"/>
      <c r="H63" s="122"/>
      <c r="I63" s="5"/>
    </row>
    <row r="64" spans="1:9" ht="39" customHeight="1" thickTop="1" thickBot="1" x14ac:dyDescent="0.3">
      <c r="A64" s="5"/>
      <c r="B64" s="11" t="s">
        <v>21</v>
      </c>
      <c r="C64" s="11" t="s">
        <v>36</v>
      </c>
      <c r="D64" s="11" t="s">
        <v>35</v>
      </c>
      <c r="E64" s="11" t="s">
        <v>1</v>
      </c>
      <c r="F64" s="11" t="s">
        <v>2</v>
      </c>
      <c r="G64" s="6" t="s">
        <v>2</v>
      </c>
      <c r="H64" s="12" t="s">
        <v>8</v>
      </c>
      <c r="I64" s="5"/>
    </row>
    <row r="65" spans="1:9" ht="16.5" thickTop="1" thickBot="1" x14ac:dyDescent="0.3">
      <c r="A65" s="5"/>
      <c r="B65" s="39">
        <v>1</v>
      </c>
      <c r="C65" s="63" t="s">
        <v>54</v>
      </c>
      <c r="D65" s="8" t="s">
        <v>48</v>
      </c>
      <c r="E65" s="39" t="s">
        <v>78</v>
      </c>
      <c r="F65" s="39">
        <v>1</v>
      </c>
      <c r="G65" s="69">
        <v>1</v>
      </c>
      <c r="H65" s="7"/>
      <c r="I65" s="5"/>
    </row>
    <row r="66" spans="1:9" ht="16.5" thickTop="1" thickBot="1" x14ac:dyDescent="0.3">
      <c r="A66" s="5"/>
      <c r="B66" s="39">
        <v>3</v>
      </c>
      <c r="C66" s="64" t="s">
        <v>55</v>
      </c>
      <c r="D66" s="8" t="s">
        <v>48</v>
      </c>
      <c r="E66" s="39" t="s">
        <v>78</v>
      </c>
      <c r="F66" s="39">
        <v>2</v>
      </c>
      <c r="G66" s="69">
        <v>2</v>
      </c>
      <c r="H66" s="7"/>
      <c r="I66" s="5"/>
    </row>
    <row r="67" spans="1:9" ht="16.899999999999999" customHeight="1" thickTop="1" thickBot="1" x14ac:dyDescent="0.3">
      <c r="A67" s="5"/>
      <c r="B67" s="121" t="s">
        <v>24</v>
      </c>
      <c r="C67" s="124"/>
      <c r="D67" s="124"/>
      <c r="E67" s="124"/>
      <c r="F67" s="124"/>
      <c r="G67" s="124"/>
      <c r="H67" s="122"/>
      <c r="I67" s="5"/>
    </row>
    <row r="68" spans="1:9" ht="37.5" customHeight="1" thickTop="1" thickBot="1" x14ac:dyDescent="0.3">
      <c r="A68" s="5"/>
      <c r="B68" s="11" t="s">
        <v>21</v>
      </c>
      <c r="C68" s="11" t="s">
        <v>0</v>
      </c>
      <c r="D68" s="11" t="s">
        <v>13</v>
      </c>
      <c r="E68" s="11" t="s">
        <v>1</v>
      </c>
      <c r="F68" s="11" t="s">
        <v>2</v>
      </c>
      <c r="G68" s="6" t="s">
        <v>2</v>
      </c>
      <c r="H68" s="12" t="s">
        <v>8</v>
      </c>
      <c r="I68" s="5"/>
    </row>
    <row r="69" spans="1:9" ht="31.5" customHeight="1" thickTop="1" thickBot="1" x14ac:dyDescent="0.3">
      <c r="A69" s="5"/>
      <c r="B69" s="39">
        <v>1</v>
      </c>
      <c r="C69" s="64" t="s">
        <v>56</v>
      </c>
      <c r="D69" s="8" t="s">
        <v>98</v>
      </c>
      <c r="E69" s="39" t="s">
        <v>78</v>
      </c>
      <c r="F69" s="39">
        <v>6</v>
      </c>
      <c r="G69" s="69">
        <v>6</v>
      </c>
      <c r="H69" s="7"/>
      <c r="I69" s="5"/>
    </row>
    <row r="70" spans="1:9" ht="27" thickTop="1" thickBot="1" x14ac:dyDescent="0.3">
      <c r="A70" s="5"/>
      <c r="B70" s="39">
        <v>2</v>
      </c>
      <c r="C70" s="64" t="s">
        <v>57</v>
      </c>
      <c r="D70" s="8" t="s">
        <v>99</v>
      </c>
      <c r="E70" s="39" t="s">
        <v>78</v>
      </c>
      <c r="F70" s="39">
        <v>12</v>
      </c>
      <c r="G70" s="69">
        <v>12</v>
      </c>
      <c r="H70" s="7"/>
      <c r="I70" s="5"/>
    </row>
    <row r="71" spans="1:9" ht="16.5" thickTop="1" thickBot="1" x14ac:dyDescent="0.3">
      <c r="A71" s="5"/>
      <c r="B71" s="39">
        <v>3</v>
      </c>
      <c r="C71" s="64" t="s">
        <v>58</v>
      </c>
      <c r="D71" s="8" t="s">
        <v>48</v>
      </c>
      <c r="E71" s="39" t="s">
        <v>78</v>
      </c>
      <c r="F71" s="39">
        <v>1</v>
      </c>
      <c r="G71" s="69">
        <v>1</v>
      </c>
      <c r="H71" s="7"/>
      <c r="I71" s="5"/>
    </row>
    <row r="72" spans="1:9" ht="16.899999999999999" customHeight="1" thickTop="1" thickBot="1" x14ac:dyDescent="0.3">
      <c r="A72" s="5"/>
      <c r="B72" s="121" t="s">
        <v>26</v>
      </c>
      <c r="C72" s="124"/>
      <c r="D72" s="124"/>
      <c r="E72" s="124"/>
      <c r="F72" s="124"/>
      <c r="G72" s="124"/>
      <c r="H72" s="122"/>
      <c r="I72" s="5"/>
    </row>
    <row r="73" spans="1:9" ht="16.5" thickTop="1" thickBot="1" x14ac:dyDescent="0.3">
      <c r="A73" s="5"/>
      <c r="B73" s="11" t="s">
        <v>21</v>
      </c>
      <c r="C73" s="134" t="s">
        <v>15</v>
      </c>
      <c r="D73" s="130"/>
      <c r="E73" s="130"/>
      <c r="F73" s="135"/>
      <c r="G73" s="136" t="s">
        <v>8</v>
      </c>
      <c r="H73" s="133"/>
      <c r="I73" s="5"/>
    </row>
    <row r="74" spans="1:9" ht="16.5" thickTop="1" thickBot="1" x14ac:dyDescent="0.3">
      <c r="A74" s="5"/>
      <c r="B74" s="39">
        <v>1</v>
      </c>
      <c r="C74" s="137" t="s">
        <v>59</v>
      </c>
      <c r="D74" s="138"/>
      <c r="E74" s="138"/>
      <c r="F74" s="139"/>
      <c r="G74" s="154"/>
      <c r="H74" s="144"/>
      <c r="I74" s="5"/>
    </row>
    <row r="75" spans="1:9" ht="16.5" thickTop="1" thickBot="1" x14ac:dyDescent="0.3">
      <c r="A75" s="5"/>
      <c r="B75" s="57"/>
      <c r="C75" s="57"/>
      <c r="D75" s="3"/>
      <c r="E75" s="57"/>
      <c r="F75" s="4"/>
      <c r="G75" s="43"/>
      <c r="H75" s="5"/>
      <c r="I75" s="5"/>
    </row>
    <row r="76" spans="1:9" ht="16.5" thickTop="1" thickBot="1" x14ac:dyDescent="0.3">
      <c r="A76" s="5"/>
      <c r="B76" s="57"/>
      <c r="C76" s="57"/>
      <c r="D76" s="3"/>
      <c r="E76" s="57"/>
      <c r="F76" s="4"/>
      <c r="G76" s="43"/>
      <c r="H76" s="5"/>
      <c r="I76" s="5"/>
    </row>
    <row r="77" spans="1:9" ht="16.5" thickTop="1" thickBot="1" x14ac:dyDescent="0.3">
      <c r="A77" s="5"/>
      <c r="B77" s="57"/>
      <c r="C77" s="57"/>
      <c r="D77" s="3"/>
      <c r="E77" s="57"/>
      <c r="F77" s="4"/>
      <c r="G77" s="43"/>
      <c r="H77" s="5"/>
      <c r="I77" s="5"/>
    </row>
    <row r="78" spans="1:9" ht="22.15" customHeight="1" thickTop="1" thickBot="1" x14ac:dyDescent="0.3">
      <c r="A78" s="5"/>
      <c r="B78" s="125" t="s">
        <v>29</v>
      </c>
      <c r="C78" s="126"/>
      <c r="D78" s="126"/>
      <c r="E78" s="126"/>
      <c r="F78" s="126"/>
      <c r="G78" s="126"/>
      <c r="H78" s="127"/>
      <c r="I78" s="5"/>
    </row>
    <row r="79" spans="1:9" ht="16.899999999999999" customHeight="1" thickTop="1" thickBot="1" x14ac:dyDescent="0.3">
      <c r="A79" s="5"/>
      <c r="B79" s="121" t="s">
        <v>23</v>
      </c>
      <c r="C79" s="124"/>
      <c r="D79" s="124"/>
      <c r="E79" s="124"/>
      <c r="F79" s="124"/>
      <c r="G79" s="124"/>
      <c r="H79" s="122"/>
      <c r="I79" s="5"/>
    </row>
    <row r="80" spans="1:9" ht="39" customHeight="1" thickTop="1" thickBot="1" x14ac:dyDescent="0.3">
      <c r="A80" s="5"/>
      <c r="B80" s="11" t="s">
        <v>21</v>
      </c>
      <c r="C80" s="11" t="s">
        <v>0</v>
      </c>
      <c r="D80" s="11" t="s">
        <v>13</v>
      </c>
      <c r="E80" s="11" t="s">
        <v>1</v>
      </c>
      <c r="F80" s="11" t="s">
        <v>2</v>
      </c>
      <c r="G80" s="6" t="s">
        <v>2</v>
      </c>
      <c r="H80" s="12" t="s">
        <v>8</v>
      </c>
      <c r="I80" s="5"/>
    </row>
    <row r="81" spans="1:9" ht="16.5" thickTop="1" thickBot="1" x14ac:dyDescent="0.3">
      <c r="A81" s="5"/>
      <c r="B81" s="39">
        <v>1</v>
      </c>
      <c r="C81" s="63" t="s">
        <v>60</v>
      </c>
      <c r="D81" s="8" t="s">
        <v>48</v>
      </c>
      <c r="E81" s="39" t="s">
        <v>78</v>
      </c>
      <c r="F81" s="39">
        <v>1</v>
      </c>
      <c r="G81" s="69">
        <v>1</v>
      </c>
      <c r="H81" s="7"/>
      <c r="I81" s="5"/>
    </row>
    <row r="82" spans="1:9" ht="16.5" thickTop="1" thickBot="1" x14ac:dyDescent="0.3">
      <c r="A82" s="5"/>
      <c r="B82" s="39">
        <v>2</v>
      </c>
      <c r="C82" s="64" t="s">
        <v>61</v>
      </c>
      <c r="D82" s="8" t="s">
        <v>48</v>
      </c>
      <c r="E82" s="39" t="s">
        <v>78</v>
      </c>
      <c r="F82" s="39">
        <v>1</v>
      </c>
      <c r="G82" s="75">
        <v>1</v>
      </c>
      <c r="H82" s="7"/>
      <c r="I82" s="5"/>
    </row>
    <row r="83" spans="1:9" ht="16.5" thickTop="1" thickBot="1" x14ac:dyDescent="0.3">
      <c r="A83" s="5"/>
      <c r="B83" s="39">
        <v>3</v>
      </c>
      <c r="C83" s="64" t="s">
        <v>55</v>
      </c>
      <c r="D83" s="8" t="s">
        <v>48</v>
      </c>
      <c r="E83" s="39" t="s">
        <v>78</v>
      </c>
      <c r="F83" s="39">
        <v>2</v>
      </c>
      <c r="G83" s="75">
        <v>2</v>
      </c>
      <c r="H83" s="7"/>
      <c r="I83" s="5"/>
    </row>
    <row r="84" spans="1:9" ht="16.5" thickTop="1" thickBot="1" x14ac:dyDescent="0.3">
      <c r="A84" s="5"/>
      <c r="B84" s="39">
        <v>4</v>
      </c>
      <c r="C84" s="64" t="s">
        <v>62</v>
      </c>
      <c r="D84" s="8" t="s">
        <v>48</v>
      </c>
      <c r="E84" s="39" t="s">
        <v>78</v>
      </c>
      <c r="F84" s="39">
        <v>1</v>
      </c>
      <c r="G84" s="75">
        <v>1</v>
      </c>
      <c r="H84" s="7"/>
      <c r="I84" s="5"/>
    </row>
    <row r="85" spans="1:9" ht="16.899999999999999" customHeight="1" thickTop="1" thickBot="1" x14ac:dyDescent="0.3">
      <c r="A85" s="5"/>
      <c r="B85" s="121" t="s">
        <v>24</v>
      </c>
      <c r="C85" s="124"/>
      <c r="D85" s="124"/>
      <c r="E85" s="124"/>
      <c r="F85" s="124"/>
      <c r="G85" s="124"/>
      <c r="H85" s="122"/>
      <c r="I85" s="5"/>
    </row>
    <row r="86" spans="1:9" ht="27" thickTop="1" thickBot="1" x14ac:dyDescent="0.3">
      <c r="A86" s="5"/>
      <c r="B86" s="11" t="s">
        <v>21</v>
      </c>
      <c r="C86" s="11" t="s">
        <v>0</v>
      </c>
      <c r="D86" s="11" t="s">
        <v>13</v>
      </c>
      <c r="E86" s="11" t="s">
        <v>1</v>
      </c>
      <c r="F86" s="11" t="s">
        <v>2</v>
      </c>
      <c r="G86" s="6" t="s">
        <v>2</v>
      </c>
      <c r="H86" s="12" t="s">
        <v>8</v>
      </c>
      <c r="I86" s="5"/>
    </row>
    <row r="87" spans="1:9" ht="39.75" thickTop="1" thickBot="1" x14ac:dyDescent="0.3">
      <c r="A87" s="5"/>
      <c r="B87" s="39">
        <v>1</v>
      </c>
      <c r="C87" s="64" t="s">
        <v>56</v>
      </c>
      <c r="D87" s="8" t="s">
        <v>102</v>
      </c>
      <c r="E87" s="39" t="s">
        <v>78</v>
      </c>
      <c r="F87" s="39">
        <v>6</v>
      </c>
      <c r="G87" s="69">
        <v>6</v>
      </c>
      <c r="H87" s="7"/>
      <c r="I87" s="5"/>
    </row>
    <row r="88" spans="1:9" ht="27" thickTop="1" thickBot="1" x14ac:dyDescent="0.3">
      <c r="A88" s="84"/>
      <c r="B88" s="86">
        <v>2</v>
      </c>
      <c r="C88" s="83" t="s">
        <v>57</v>
      </c>
      <c r="D88" s="87" t="s">
        <v>95</v>
      </c>
      <c r="E88" s="86" t="s">
        <v>78</v>
      </c>
      <c r="F88" s="86">
        <v>10</v>
      </c>
      <c r="G88" s="89">
        <v>10</v>
      </c>
      <c r="H88" s="7"/>
      <c r="I88" s="5"/>
    </row>
    <row r="89" spans="1:9" ht="16.5" thickTop="1" thickBot="1" x14ac:dyDescent="0.3">
      <c r="A89" s="5"/>
      <c r="B89" s="85">
        <v>3</v>
      </c>
      <c r="C89" s="64" t="s">
        <v>58</v>
      </c>
      <c r="D89" s="8" t="s">
        <v>48</v>
      </c>
      <c r="E89" s="85" t="s">
        <v>78</v>
      </c>
      <c r="F89" s="85">
        <v>1</v>
      </c>
      <c r="G89" s="69">
        <v>1</v>
      </c>
      <c r="H89" s="7"/>
      <c r="I89" s="5"/>
    </row>
    <row r="90" spans="1:9" ht="16.5" thickTop="1" thickBot="1" x14ac:dyDescent="0.3">
      <c r="A90" s="5"/>
      <c r="B90" s="39">
        <v>4</v>
      </c>
      <c r="C90" s="64" t="s">
        <v>63</v>
      </c>
      <c r="D90" s="8" t="s">
        <v>114</v>
      </c>
      <c r="E90" s="39" t="s">
        <v>78</v>
      </c>
      <c r="F90" s="39">
        <v>1</v>
      </c>
      <c r="G90" s="69">
        <v>1</v>
      </c>
      <c r="H90" s="7"/>
      <c r="I90" s="5"/>
    </row>
    <row r="91" spans="1:9" ht="16.899999999999999" customHeight="1" thickTop="1" thickBot="1" x14ac:dyDescent="0.3">
      <c r="A91" s="5"/>
      <c r="B91" s="121" t="s">
        <v>27</v>
      </c>
      <c r="C91" s="124"/>
      <c r="D91" s="124"/>
      <c r="E91" s="124"/>
      <c r="F91" s="124"/>
      <c r="G91" s="124"/>
      <c r="H91" s="122"/>
      <c r="I91" s="5"/>
    </row>
    <row r="92" spans="1:9" ht="16.5" thickTop="1" thickBot="1" x14ac:dyDescent="0.3">
      <c r="A92" s="5"/>
      <c r="B92" s="11" t="s">
        <v>21</v>
      </c>
      <c r="C92" s="134" t="s">
        <v>15</v>
      </c>
      <c r="D92" s="130"/>
      <c r="E92" s="130"/>
      <c r="F92" s="135"/>
      <c r="G92" s="136" t="s">
        <v>8</v>
      </c>
      <c r="H92" s="133"/>
      <c r="I92" s="5"/>
    </row>
    <row r="93" spans="1:9" ht="16.5" thickTop="1" thickBot="1" x14ac:dyDescent="0.3">
      <c r="A93" s="5"/>
      <c r="B93" s="39">
        <v>1</v>
      </c>
      <c r="C93" s="137" t="s">
        <v>64</v>
      </c>
      <c r="D93" s="138"/>
      <c r="E93" s="138"/>
      <c r="F93" s="139"/>
      <c r="G93" s="154"/>
      <c r="H93" s="144"/>
      <c r="I93" s="5"/>
    </row>
    <row r="94" spans="1:9" ht="16.5" thickTop="1" thickBot="1" x14ac:dyDescent="0.3">
      <c r="A94" s="5"/>
      <c r="B94" s="39">
        <v>2</v>
      </c>
      <c r="C94" s="137" t="s">
        <v>103</v>
      </c>
      <c r="D94" s="138"/>
      <c r="E94" s="138"/>
      <c r="F94" s="139"/>
      <c r="G94" s="154"/>
      <c r="H94" s="144"/>
      <c r="I94" s="5"/>
    </row>
    <row r="95" spans="1:9" ht="3" customHeight="1" thickTop="1" thickBot="1" x14ac:dyDescent="0.3">
      <c r="A95" s="5"/>
      <c r="B95" s="57"/>
      <c r="C95" s="57"/>
      <c r="D95" s="3"/>
      <c r="E95" s="57"/>
      <c r="F95" s="4"/>
      <c r="G95" s="43"/>
      <c r="H95" s="5"/>
      <c r="I95" s="5"/>
    </row>
    <row r="96" spans="1:9" ht="16.5" hidden="1" thickTop="1" thickBot="1" x14ac:dyDescent="0.3">
      <c r="A96" s="5"/>
      <c r="B96" s="57"/>
      <c r="C96" s="57"/>
      <c r="D96" s="3"/>
      <c r="E96" s="57"/>
      <c r="F96" s="4"/>
      <c r="G96" s="43"/>
      <c r="H96" s="5"/>
      <c r="I96" s="5"/>
    </row>
    <row r="97" spans="1:9" ht="30.75" customHeight="1" thickTop="1" thickBot="1" x14ac:dyDescent="0.3">
      <c r="A97" s="5"/>
      <c r="B97" s="57"/>
      <c r="C97" s="57"/>
      <c r="D97" s="3"/>
      <c r="E97" s="57"/>
      <c r="F97" s="4"/>
      <c r="G97" s="43"/>
      <c r="H97" s="5"/>
      <c r="I97" s="5"/>
    </row>
    <row r="98" spans="1:9" ht="22.15" customHeight="1" thickTop="1" thickBot="1" x14ac:dyDescent="0.3">
      <c r="A98" s="5"/>
      <c r="B98" s="125" t="s">
        <v>16</v>
      </c>
      <c r="C98" s="126"/>
      <c r="D98" s="126"/>
      <c r="E98" s="126"/>
      <c r="F98" s="126"/>
      <c r="G98" s="126"/>
      <c r="H98" s="127"/>
      <c r="I98" s="5"/>
    </row>
    <row r="99" spans="1:9" ht="16.899999999999999" customHeight="1" thickTop="1" thickBot="1" x14ac:dyDescent="0.3">
      <c r="A99" s="5"/>
      <c r="B99" s="148" t="s">
        <v>24</v>
      </c>
      <c r="C99" s="149"/>
      <c r="D99" s="149"/>
      <c r="E99" s="149"/>
      <c r="F99" s="149"/>
      <c r="G99" s="149"/>
      <c r="H99" s="150"/>
      <c r="I99" s="5"/>
    </row>
    <row r="100" spans="1:9" ht="27" thickTop="1" thickBot="1" x14ac:dyDescent="0.3">
      <c r="A100" s="5"/>
      <c r="B100" s="11" t="s">
        <v>21</v>
      </c>
      <c r="C100" s="11" t="s">
        <v>0</v>
      </c>
      <c r="D100" s="11" t="s">
        <v>13</v>
      </c>
      <c r="E100" s="11" t="s">
        <v>1</v>
      </c>
      <c r="F100" s="11" t="s">
        <v>2</v>
      </c>
      <c r="G100" s="6" t="s">
        <v>2</v>
      </c>
      <c r="H100" s="12" t="s">
        <v>8</v>
      </c>
      <c r="I100" s="5"/>
    </row>
    <row r="101" spans="1:9" ht="16.5" thickTop="1" thickBot="1" x14ac:dyDescent="0.3">
      <c r="A101" s="5"/>
      <c r="B101" s="39">
        <v>1</v>
      </c>
      <c r="C101" s="64" t="s">
        <v>104</v>
      </c>
      <c r="D101" s="80" t="s">
        <v>111</v>
      </c>
      <c r="E101" s="39" t="s">
        <v>78</v>
      </c>
      <c r="F101" s="39">
        <v>1</v>
      </c>
      <c r="G101" s="6">
        <v>6</v>
      </c>
      <c r="H101" s="7"/>
      <c r="I101" s="5"/>
    </row>
    <row r="102" spans="1:9" ht="16.5" thickTop="1" thickBot="1" x14ac:dyDescent="0.3">
      <c r="A102" s="5"/>
      <c r="B102" s="39">
        <v>2</v>
      </c>
      <c r="C102" s="64" t="s">
        <v>110</v>
      </c>
      <c r="D102" s="80" t="s">
        <v>112</v>
      </c>
      <c r="E102" s="95" t="s">
        <v>78</v>
      </c>
      <c r="F102" s="39">
        <v>1</v>
      </c>
      <c r="G102" s="6">
        <v>4</v>
      </c>
      <c r="H102" s="7"/>
      <c r="I102" s="5"/>
    </row>
    <row r="103" spans="1:9" ht="18" customHeight="1" thickTop="1" thickBot="1" x14ac:dyDescent="0.3">
      <c r="A103" s="5"/>
      <c r="B103" s="39">
        <v>3</v>
      </c>
      <c r="C103" s="64" t="s">
        <v>119</v>
      </c>
      <c r="D103" s="103" t="s">
        <v>95</v>
      </c>
      <c r="E103" s="95" t="str">
        <f>$E$102</f>
        <v>шт</v>
      </c>
      <c r="F103" s="39">
        <v>1</v>
      </c>
      <c r="G103" s="6">
        <v>8</v>
      </c>
      <c r="H103" s="7"/>
      <c r="I103" s="5"/>
    </row>
    <row r="104" spans="1:9" ht="24.75" customHeight="1" thickTop="1" thickBot="1" x14ac:dyDescent="0.3">
      <c r="A104" s="5"/>
      <c r="B104" s="39">
        <v>4</v>
      </c>
      <c r="C104" s="64" t="s">
        <v>109</v>
      </c>
      <c r="D104" s="80" t="s">
        <v>113</v>
      </c>
      <c r="E104" s="95" t="s">
        <v>78</v>
      </c>
      <c r="F104" s="39">
        <v>1</v>
      </c>
      <c r="G104" s="6">
        <v>4</v>
      </c>
      <c r="H104" s="7"/>
      <c r="I104" s="5"/>
    </row>
    <row r="105" spans="1:9" ht="16.5" thickTop="1" thickBot="1" x14ac:dyDescent="0.3">
      <c r="A105" s="5"/>
      <c r="B105" s="39">
        <v>5</v>
      </c>
      <c r="C105" s="64" t="s">
        <v>62</v>
      </c>
      <c r="D105" s="8"/>
      <c r="E105" s="39" t="s">
        <v>78</v>
      </c>
      <c r="F105" s="39">
        <v>1</v>
      </c>
      <c r="G105" s="18">
        <v>1</v>
      </c>
      <c r="H105" s="7"/>
      <c r="I105" s="5"/>
    </row>
    <row r="106" spans="1:9" ht="16.5" thickTop="1" thickBot="1" x14ac:dyDescent="0.3">
      <c r="A106" s="5"/>
      <c r="B106" s="57"/>
      <c r="C106" s="57"/>
      <c r="D106" s="3"/>
      <c r="E106" s="57"/>
      <c r="F106" s="4"/>
      <c r="G106" s="43"/>
      <c r="H106" s="5"/>
      <c r="I106" s="5"/>
    </row>
    <row r="107" spans="1:9" ht="11.25" customHeight="1" thickTop="1" thickBot="1" x14ac:dyDescent="0.3">
      <c r="A107" s="5"/>
      <c r="B107" s="57"/>
      <c r="C107" s="57"/>
      <c r="D107" s="3"/>
      <c r="E107" s="57"/>
      <c r="F107" s="4"/>
      <c r="G107" s="43"/>
      <c r="H107" s="5"/>
      <c r="I107" s="5"/>
    </row>
    <row r="108" spans="1:9" ht="16.5" hidden="1" thickTop="1" thickBot="1" x14ac:dyDescent="0.3">
      <c r="A108" s="5"/>
      <c r="B108" s="57"/>
      <c r="C108" s="57"/>
      <c r="D108" s="3"/>
      <c r="E108" s="57"/>
      <c r="F108" s="4"/>
      <c r="G108" s="43"/>
      <c r="H108" s="5"/>
      <c r="I108" s="5"/>
    </row>
    <row r="109" spans="1:9" ht="16.5" hidden="1" thickTop="1" thickBot="1" x14ac:dyDescent="0.3">
      <c r="A109" s="5"/>
      <c r="B109" s="56"/>
      <c r="C109" s="56"/>
      <c r="D109" s="5"/>
      <c r="E109" s="56"/>
      <c r="F109" s="10"/>
      <c r="G109" s="43"/>
      <c r="H109" s="5"/>
      <c r="I109" s="5"/>
    </row>
    <row r="110" spans="1:9" ht="16.5" hidden="1" thickTop="1" thickBot="1" x14ac:dyDescent="0.3">
      <c r="A110" s="5"/>
      <c r="B110" s="56"/>
      <c r="C110" s="56"/>
      <c r="D110" s="5"/>
      <c r="E110" s="56"/>
      <c r="F110" s="10"/>
      <c r="G110" s="43"/>
      <c r="H110" s="5"/>
      <c r="I110" s="5"/>
    </row>
    <row r="111" spans="1:9" ht="16.5" hidden="1" thickTop="1" thickBot="1" x14ac:dyDescent="0.3">
      <c r="A111" s="5"/>
      <c r="B111" s="56"/>
      <c r="C111" s="56"/>
      <c r="D111" s="5"/>
      <c r="E111" s="56"/>
      <c r="F111" s="10"/>
      <c r="G111" s="43"/>
      <c r="H111" s="5"/>
      <c r="I111" s="5"/>
    </row>
    <row r="112" spans="1:9" ht="18" customHeight="1" thickTop="1" thickBot="1" x14ac:dyDescent="0.3">
      <c r="A112" s="5"/>
      <c r="B112" s="151" t="s">
        <v>28</v>
      </c>
      <c r="C112" s="152"/>
      <c r="D112" s="152"/>
      <c r="E112" s="152"/>
      <c r="F112" s="152"/>
      <c r="G112" s="152"/>
      <c r="H112" s="153"/>
      <c r="I112" s="5"/>
    </row>
    <row r="113" spans="1:9" ht="27" thickTop="1" thickBot="1" x14ac:dyDescent="0.3">
      <c r="A113" s="5"/>
      <c r="B113" s="11" t="s">
        <v>21</v>
      </c>
      <c r="C113" s="11" t="s">
        <v>0</v>
      </c>
      <c r="D113" s="11" t="s">
        <v>13</v>
      </c>
      <c r="E113" s="11" t="s">
        <v>1</v>
      </c>
      <c r="F113" s="11" t="s">
        <v>2</v>
      </c>
      <c r="G113" s="6" t="s">
        <v>2</v>
      </c>
      <c r="H113" s="12" t="s">
        <v>8</v>
      </c>
      <c r="I113" s="5"/>
    </row>
    <row r="114" spans="1:9" ht="16.5" thickTop="1" thickBot="1" x14ac:dyDescent="0.3">
      <c r="A114" s="5"/>
      <c r="B114" s="39">
        <v>1</v>
      </c>
      <c r="C114" s="64" t="s">
        <v>65</v>
      </c>
      <c r="D114" s="8" t="s">
        <v>83</v>
      </c>
      <c r="E114" s="39" t="s">
        <v>78</v>
      </c>
      <c r="F114" s="76">
        <v>1</v>
      </c>
      <c r="G114" s="69">
        <v>20</v>
      </c>
      <c r="H114" s="7"/>
      <c r="I114" s="5"/>
    </row>
    <row r="115" spans="1:9" ht="16.5" thickTop="1" thickBot="1" x14ac:dyDescent="0.3">
      <c r="A115" s="5"/>
      <c r="B115" s="39">
        <v>2</v>
      </c>
      <c r="C115" s="64" t="s">
        <v>66</v>
      </c>
      <c r="D115" s="8" t="s">
        <v>48</v>
      </c>
      <c r="E115" s="39" t="s">
        <v>78</v>
      </c>
      <c r="F115" s="76">
        <v>1</v>
      </c>
      <c r="G115" s="69">
        <v>10</v>
      </c>
      <c r="H115" s="7"/>
      <c r="I115" s="5"/>
    </row>
    <row r="116" spans="1:9" ht="16.5" thickTop="1" thickBot="1" x14ac:dyDescent="0.3">
      <c r="A116" s="5"/>
      <c r="B116" s="39">
        <v>3</v>
      </c>
      <c r="C116" s="64" t="s">
        <v>67</v>
      </c>
      <c r="D116" s="8" t="s">
        <v>48</v>
      </c>
      <c r="E116" s="39" t="s">
        <v>78</v>
      </c>
      <c r="F116" s="76">
        <v>1</v>
      </c>
      <c r="G116" s="69">
        <v>10</v>
      </c>
      <c r="H116" s="7"/>
      <c r="I116" s="5"/>
    </row>
    <row r="117" spans="1:9" ht="16.5" thickTop="1" thickBot="1" x14ac:dyDescent="0.3">
      <c r="A117" s="5"/>
      <c r="B117" s="39">
        <v>4</v>
      </c>
      <c r="C117" s="64" t="s">
        <v>68</v>
      </c>
      <c r="D117" s="8" t="s">
        <v>84</v>
      </c>
      <c r="E117" s="39" t="s">
        <v>78</v>
      </c>
      <c r="F117" s="76">
        <v>1</v>
      </c>
      <c r="G117" s="69">
        <v>6</v>
      </c>
      <c r="H117" s="7"/>
      <c r="I117" s="5"/>
    </row>
    <row r="118" spans="1:9" ht="16.5" thickTop="1" thickBot="1" x14ac:dyDescent="0.3">
      <c r="A118" s="5"/>
      <c r="B118" s="39">
        <v>5</v>
      </c>
      <c r="C118" s="64" t="s">
        <v>69</v>
      </c>
      <c r="D118" s="8" t="s">
        <v>53</v>
      </c>
      <c r="E118" s="39" t="s">
        <v>81</v>
      </c>
      <c r="F118" s="76">
        <v>1</v>
      </c>
      <c r="G118" s="69">
        <v>1</v>
      </c>
      <c r="H118" s="7"/>
      <c r="I118" s="5"/>
    </row>
    <row r="119" spans="1:9" ht="16.5" thickTop="1" thickBot="1" x14ac:dyDescent="0.3">
      <c r="A119" s="5"/>
      <c r="B119" s="39">
        <v>6</v>
      </c>
      <c r="C119" s="64" t="s">
        <v>70</v>
      </c>
      <c r="D119" s="8" t="s">
        <v>48</v>
      </c>
      <c r="E119" s="39" t="s">
        <v>78</v>
      </c>
      <c r="F119" s="76">
        <v>2</v>
      </c>
      <c r="G119" s="69">
        <v>2</v>
      </c>
      <c r="H119" s="7"/>
      <c r="I119" s="5"/>
    </row>
    <row r="120" spans="1:9" ht="16.5" thickTop="1" thickBot="1" x14ac:dyDescent="0.3">
      <c r="A120" s="5"/>
      <c r="B120" s="39">
        <v>7</v>
      </c>
      <c r="C120" s="64" t="s">
        <v>71</v>
      </c>
      <c r="D120" s="8" t="s">
        <v>48</v>
      </c>
      <c r="E120" s="39" t="s">
        <v>81</v>
      </c>
      <c r="F120" s="76">
        <v>2</v>
      </c>
      <c r="G120" s="69">
        <v>2</v>
      </c>
      <c r="H120" s="7"/>
      <c r="I120" s="5"/>
    </row>
    <row r="121" spans="1:9" ht="16.5" thickTop="1" thickBot="1" x14ac:dyDescent="0.3">
      <c r="A121" s="5"/>
      <c r="B121" s="39">
        <v>8</v>
      </c>
      <c r="C121" s="64" t="s">
        <v>72</v>
      </c>
      <c r="D121" s="8" t="s">
        <v>48</v>
      </c>
      <c r="E121" s="39" t="s">
        <v>82</v>
      </c>
      <c r="F121" s="76">
        <v>3</v>
      </c>
      <c r="G121" s="69">
        <v>3</v>
      </c>
      <c r="H121" s="7"/>
      <c r="I121" s="5"/>
    </row>
    <row r="122" spans="1:9" ht="16.5" thickTop="1" thickBot="1" x14ac:dyDescent="0.3">
      <c r="A122" s="5"/>
      <c r="B122" s="39">
        <v>9</v>
      </c>
      <c r="C122" s="64" t="s">
        <v>73</v>
      </c>
      <c r="D122" s="8" t="s">
        <v>48</v>
      </c>
      <c r="E122" s="39" t="s">
        <v>78</v>
      </c>
      <c r="F122" s="76">
        <v>1</v>
      </c>
      <c r="G122" s="69">
        <v>1</v>
      </c>
      <c r="H122" s="7"/>
      <c r="I122" s="5"/>
    </row>
    <row r="123" spans="1:9" ht="16.5" thickTop="1" thickBot="1" x14ac:dyDescent="0.3">
      <c r="A123" s="5"/>
      <c r="B123" s="39">
        <v>10</v>
      </c>
      <c r="C123" s="64" t="s">
        <v>74</v>
      </c>
      <c r="D123" s="8" t="s">
        <v>48</v>
      </c>
      <c r="E123" s="39" t="s">
        <v>78</v>
      </c>
      <c r="F123" s="76">
        <v>1</v>
      </c>
      <c r="G123" s="69">
        <v>1</v>
      </c>
      <c r="H123" s="7"/>
      <c r="I123" s="5"/>
    </row>
    <row r="124" spans="1:9" ht="16.5" thickTop="1" thickBot="1" x14ac:dyDescent="0.3">
      <c r="A124" s="5"/>
      <c r="B124" s="39">
        <v>11</v>
      </c>
      <c r="C124" s="64" t="s">
        <v>85</v>
      </c>
      <c r="D124" s="8" t="s">
        <v>107</v>
      </c>
      <c r="E124" s="39" t="s">
        <v>78</v>
      </c>
      <c r="F124" s="76">
        <v>1</v>
      </c>
      <c r="G124" s="69">
        <v>16</v>
      </c>
      <c r="H124" s="7"/>
      <c r="I124" s="5"/>
    </row>
    <row r="125" spans="1:9" ht="16.5" thickTop="1" thickBot="1" x14ac:dyDescent="0.3">
      <c r="A125" s="5"/>
      <c r="B125" s="39">
        <v>12</v>
      </c>
      <c r="C125" s="64" t="s">
        <v>75</v>
      </c>
      <c r="D125" s="8" t="s">
        <v>48</v>
      </c>
      <c r="E125" s="39" t="s">
        <v>78</v>
      </c>
      <c r="F125" s="76">
        <v>1</v>
      </c>
      <c r="G125" s="69">
        <v>6</v>
      </c>
      <c r="H125" s="7"/>
      <c r="I125" s="5"/>
    </row>
    <row r="126" spans="1:9" ht="16.5" thickTop="1" thickBot="1" x14ac:dyDescent="0.3">
      <c r="A126" s="5"/>
      <c r="B126" s="39">
        <v>13</v>
      </c>
      <c r="C126" s="64" t="s">
        <v>76</v>
      </c>
      <c r="D126" s="8" t="s">
        <v>48</v>
      </c>
      <c r="E126" s="39" t="s">
        <v>78</v>
      </c>
      <c r="F126" s="76">
        <v>5</v>
      </c>
      <c r="G126" s="69">
        <v>5</v>
      </c>
      <c r="H126" s="7"/>
      <c r="I126" s="5"/>
    </row>
    <row r="127" spans="1:9" ht="16.5" thickTop="1" thickBot="1" x14ac:dyDescent="0.3">
      <c r="A127" s="5"/>
      <c r="B127" s="39">
        <v>14</v>
      </c>
      <c r="C127" s="64" t="s">
        <v>77</v>
      </c>
      <c r="D127" s="8" t="s">
        <v>48</v>
      </c>
      <c r="E127" s="39" t="s">
        <v>82</v>
      </c>
      <c r="F127" s="76">
        <v>1</v>
      </c>
      <c r="G127" s="69">
        <v>1</v>
      </c>
      <c r="H127" s="7"/>
      <c r="I127" s="5"/>
    </row>
    <row r="128" spans="1:9" ht="16.5" thickTop="1" thickBot="1" x14ac:dyDescent="0.3">
      <c r="A128" s="5"/>
      <c r="B128" s="56"/>
      <c r="C128" s="56"/>
      <c r="D128" s="5"/>
      <c r="E128" s="56"/>
      <c r="F128" s="10"/>
      <c r="G128" s="43"/>
      <c r="H128" s="5"/>
      <c r="I128" s="5"/>
    </row>
    <row r="129" spans="1:9" ht="16.5" thickTop="1" thickBot="1" x14ac:dyDescent="0.3">
      <c r="A129" s="5"/>
      <c r="B129" s="56"/>
      <c r="C129" s="56"/>
      <c r="D129" s="5"/>
      <c r="E129" s="56"/>
      <c r="F129" s="10"/>
      <c r="G129" s="43"/>
      <c r="H129" s="5"/>
      <c r="I129" s="5"/>
    </row>
    <row r="130" spans="1:9" ht="16.5" thickTop="1" thickBot="1" x14ac:dyDescent="0.3">
      <c r="A130" s="5"/>
      <c r="B130" s="56"/>
      <c r="C130" s="56"/>
      <c r="D130" s="5"/>
      <c r="E130" s="56"/>
      <c r="F130" s="10"/>
      <c r="G130" s="43"/>
      <c r="H130" s="5"/>
      <c r="I130" s="5"/>
    </row>
    <row r="131" spans="1:9" ht="18" customHeight="1" thickTop="1" thickBot="1" x14ac:dyDescent="0.3">
      <c r="A131" s="5"/>
      <c r="B131" s="151" t="s">
        <v>31</v>
      </c>
      <c r="C131" s="152"/>
      <c r="D131" s="152"/>
      <c r="E131" s="152"/>
      <c r="F131" s="152"/>
      <c r="G131" s="152"/>
      <c r="H131" s="153"/>
      <c r="I131" s="5"/>
    </row>
    <row r="132" spans="1:9" ht="27" thickTop="1" thickBot="1" x14ac:dyDescent="0.3">
      <c r="A132" s="5"/>
      <c r="B132" s="11" t="s">
        <v>21</v>
      </c>
      <c r="C132" s="11" t="s">
        <v>0</v>
      </c>
      <c r="D132" s="11" t="s">
        <v>13</v>
      </c>
      <c r="E132" s="11" t="s">
        <v>1</v>
      </c>
      <c r="F132" s="11" t="s">
        <v>2</v>
      </c>
      <c r="G132" s="6" t="s">
        <v>2</v>
      </c>
      <c r="H132" s="12" t="s">
        <v>8</v>
      </c>
      <c r="I132" s="5"/>
    </row>
    <row r="133" spans="1:9" ht="16.5" thickTop="1" thickBot="1" x14ac:dyDescent="0.3">
      <c r="A133" s="5"/>
      <c r="B133" s="15">
        <v>1</v>
      </c>
      <c r="C133" s="65" t="s">
        <v>121</v>
      </c>
      <c r="D133" s="9" t="s">
        <v>122</v>
      </c>
      <c r="E133" s="17"/>
      <c r="F133" s="13"/>
      <c r="G133" s="17"/>
      <c r="H133" s="14"/>
      <c r="I133" s="5"/>
    </row>
    <row r="134" spans="1:9" ht="16.5" thickTop="1" thickBot="1" x14ac:dyDescent="0.3">
      <c r="A134" s="5"/>
      <c r="B134" s="66"/>
      <c r="C134" s="66"/>
      <c r="D134" s="16"/>
      <c r="E134" s="57"/>
      <c r="F134" s="4"/>
      <c r="G134" s="43"/>
      <c r="H134" s="5"/>
      <c r="I134" s="5"/>
    </row>
    <row r="135" spans="1:9" ht="16.5" thickTop="1" thickBot="1" x14ac:dyDescent="0.3">
      <c r="A135" s="35"/>
      <c r="B135" s="67"/>
      <c r="C135" s="67"/>
      <c r="D135" s="36"/>
      <c r="E135" s="58"/>
      <c r="F135" s="40"/>
      <c r="G135" s="47"/>
      <c r="H135" s="37"/>
      <c r="I135" s="38"/>
    </row>
    <row r="136" spans="1:9" ht="16.5" thickTop="1" thickBot="1" x14ac:dyDescent="0.3">
      <c r="A136" s="35"/>
      <c r="B136" s="67"/>
      <c r="C136" s="67"/>
      <c r="D136" s="36"/>
      <c r="E136" s="58"/>
      <c r="F136" s="40"/>
      <c r="G136" s="47"/>
      <c r="H136" s="37"/>
      <c r="I136" s="38"/>
    </row>
    <row r="137" spans="1:9" ht="15.75" thickTop="1" x14ac:dyDescent="0.25">
      <c r="A137" s="22"/>
      <c r="B137" s="59"/>
      <c r="C137" s="59"/>
      <c r="D137" s="23"/>
      <c r="E137" s="59"/>
      <c r="F137" s="24"/>
      <c r="G137" s="48"/>
      <c r="H137" s="23"/>
      <c r="I137" s="25"/>
    </row>
    <row r="138" spans="1:9" x14ac:dyDescent="0.25">
      <c r="A138" s="26"/>
      <c r="B138" s="73"/>
      <c r="C138" s="157" t="s">
        <v>128</v>
      </c>
      <c r="D138" s="157"/>
      <c r="E138" s="158" t="s">
        <v>18</v>
      </c>
      <c r="F138" s="158"/>
      <c r="G138" s="158"/>
      <c r="H138" s="27"/>
      <c r="I138" s="28"/>
    </row>
    <row r="139" spans="1:9" x14ac:dyDescent="0.25">
      <c r="A139" s="26"/>
      <c r="B139" s="73"/>
      <c r="C139" s="155" t="s">
        <v>22</v>
      </c>
      <c r="D139" s="155"/>
      <c r="E139" s="156" t="s">
        <v>19</v>
      </c>
      <c r="F139" s="156"/>
      <c r="G139" s="156"/>
      <c r="H139" s="27"/>
      <c r="I139" s="28"/>
    </row>
    <row r="140" spans="1:9" x14ac:dyDescent="0.25">
      <c r="A140" s="26"/>
      <c r="B140" s="73"/>
      <c r="C140" s="68"/>
      <c r="D140" s="29"/>
      <c r="E140" s="30"/>
      <c r="F140" s="41"/>
      <c r="G140" s="30"/>
      <c r="H140" s="27"/>
      <c r="I140" s="28"/>
    </row>
    <row r="141" spans="1:9" x14ac:dyDescent="0.25">
      <c r="A141" s="26"/>
      <c r="B141" s="73"/>
      <c r="C141" s="157" t="s">
        <v>142</v>
      </c>
      <c r="D141" s="157"/>
      <c r="E141" s="158" t="s">
        <v>18</v>
      </c>
      <c r="F141" s="158"/>
      <c r="G141" s="158"/>
      <c r="H141" s="27"/>
      <c r="I141" s="28"/>
    </row>
    <row r="142" spans="1:9" x14ac:dyDescent="0.25">
      <c r="A142" s="26"/>
      <c r="B142" s="74"/>
      <c r="C142" s="155" t="s">
        <v>22</v>
      </c>
      <c r="D142" s="155"/>
      <c r="E142" s="156" t="s">
        <v>19</v>
      </c>
      <c r="F142" s="156"/>
      <c r="G142" s="156"/>
      <c r="H142" s="31"/>
      <c r="I142" s="28"/>
    </row>
    <row r="143" spans="1:9" ht="15.75" thickBot="1" x14ac:dyDescent="0.3">
      <c r="A143" s="32"/>
      <c r="B143" s="60"/>
      <c r="C143" s="60"/>
      <c r="D143" s="33"/>
      <c r="E143" s="60"/>
      <c r="F143" s="42"/>
      <c r="G143" s="49"/>
      <c r="H143" s="33"/>
      <c r="I143" s="34"/>
    </row>
    <row r="144" spans="1:9" ht="15.75" thickTop="1" x14ac:dyDescent="0.25"/>
  </sheetData>
  <mergeCells count="69">
    <mergeCell ref="C142:D142"/>
    <mergeCell ref="E142:G142"/>
    <mergeCell ref="C138:D138"/>
    <mergeCell ref="E138:G138"/>
    <mergeCell ref="C139:D139"/>
    <mergeCell ref="E139:G139"/>
    <mergeCell ref="C141:D141"/>
    <mergeCell ref="E141:G141"/>
    <mergeCell ref="B98:H98"/>
    <mergeCell ref="B99:H99"/>
    <mergeCell ref="B112:H112"/>
    <mergeCell ref="B131:H131"/>
    <mergeCell ref="G74:H74"/>
    <mergeCell ref="B78:H78"/>
    <mergeCell ref="B79:H79"/>
    <mergeCell ref="B85:H85"/>
    <mergeCell ref="B91:H91"/>
    <mergeCell ref="C93:F93"/>
    <mergeCell ref="G93:H93"/>
    <mergeCell ref="C94:F94"/>
    <mergeCell ref="G94:H94"/>
    <mergeCell ref="C58:F58"/>
    <mergeCell ref="G58:H58"/>
    <mergeCell ref="B59:H59"/>
    <mergeCell ref="B67:H67"/>
    <mergeCell ref="B63:H63"/>
    <mergeCell ref="B62:H62"/>
    <mergeCell ref="B72:H72"/>
    <mergeCell ref="C92:F92"/>
    <mergeCell ref="G92:H92"/>
    <mergeCell ref="C73:F73"/>
    <mergeCell ref="G73:H73"/>
    <mergeCell ref="C74:F74"/>
    <mergeCell ref="B55:H55"/>
    <mergeCell ref="C56:F56"/>
    <mergeCell ref="G56:H56"/>
    <mergeCell ref="B45:F45"/>
    <mergeCell ref="G45:H45"/>
    <mergeCell ref="B50:F50"/>
    <mergeCell ref="G50:H50"/>
    <mergeCell ref="G18:H18"/>
    <mergeCell ref="B41:F41"/>
    <mergeCell ref="G41:H41"/>
    <mergeCell ref="B18:F18"/>
    <mergeCell ref="B8:C8"/>
    <mergeCell ref="D8:H8"/>
    <mergeCell ref="B11:C11"/>
    <mergeCell ref="D11:H11"/>
    <mergeCell ref="B10:C10"/>
    <mergeCell ref="D10:H10"/>
    <mergeCell ref="B12:C12"/>
    <mergeCell ref="D12:H12"/>
    <mergeCell ref="B13:C13"/>
    <mergeCell ref="D13:H13"/>
    <mergeCell ref="B17:H17"/>
    <mergeCell ref="B6:C6"/>
    <mergeCell ref="D6:H6"/>
    <mergeCell ref="B7:C7"/>
    <mergeCell ref="D7:H7"/>
    <mergeCell ref="B9:C9"/>
    <mergeCell ref="D9:H9"/>
    <mergeCell ref="B2:C2"/>
    <mergeCell ref="D2:H2"/>
    <mergeCell ref="B3:C3"/>
    <mergeCell ref="D3:H3"/>
    <mergeCell ref="B5:C5"/>
    <mergeCell ref="D5:H5"/>
    <mergeCell ref="B4:C4"/>
    <mergeCell ref="D4:H4"/>
  </mergeCells>
  <phoneticPr fontId="0" type="noConversion"/>
  <hyperlinks>
    <hyperlink ref="D28" r:id="rId1" xr:uid="{00000000-0004-0000-0000-000000000000}"/>
  </hyperlinks>
  <pageMargins left="0.7" right="0.7" top="0.75" bottom="0.75" header="0.3" footer="0.3"/>
  <pageSetup paperSize="9" scale="6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2021-12-25T03:15:10Z</dcterms:modified>
</cp:coreProperties>
</file>