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2240"/>
  </bookViews>
  <sheets>
    <sheet name="Лист1" sheetId="1" r:id="rId1"/>
  </sheets>
  <definedNames>
    <definedName name="_xlnm.Print_Titles" localSheetId="0">Лист1!$2:$10</definedName>
    <definedName name="_xlnm.Print_Area" localSheetId="0">Лист1!$A$1:$F$78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A31" i="1"/>
  <c r="C31" i="1"/>
  <c r="A32" i="1"/>
  <c r="C32" i="1"/>
  <c r="A33" i="1"/>
  <c r="C33" i="1"/>
  <c r="A34" i="1"/>
  <c r="C34" i="1"/>
  <c r="A35" i="1"/>
  <c r="C35" i="1"/>
  <c r="A36" i="1"/>
  <c r="C36" i="1"/>
  <c r="A37" i="1"/>
  <c r="C37" i="1"/>
  <c r="A38" i="1"/>
  <c r="C38" i="1"/>
  <c r="C62" i="1"/>
  <c r="A63" i="1"/>
  <c r="C63" i="1"/>
  <c r="A64" i="1"/>
  <c r="C64" i="1"/>
  <c r="A65" i="1"/>
  <c r="C65" i="1"/>
  <c r="A66" i="1"/>
  <c r="C66" i="1"/>
  <c r="A67" i="1"/>
  <c r="C67" i="1"/>
  <c r="A68" i="1"/>
  <c r="C68" i="1"/>
  <c r="A69" i="1"/>
  <c r="C69" i="1"/>
  <c r="A70" i="1"/>
  <c r="C70" i="1"/>
  <c r="A71" i="1"/>
  <c r="C45" i="1"/>
  <c r="A46" i="1"/>
  <c r="C46" i="1"/>
  <c r="A47" i="1"/>
  <c r="C47" i="1"/>
  <c r="A48" i="1"/>
  <c r="C48" i="1"/>
  <c r="A49" i="1"/>
  <c r="C49" i="1"/>
  <c r="A50" i="1"/>
  <c r="C50" i="1"/>
  <c r="A51" i="1"/>
  <c r="C51" i="1"/>
  <c r="A52" i="1"/>
  <c r="C52" i="1"/>
  <c r="A53" i="1"/>
  <c r="C53" i="1"/>
  <c r="A54" i="1"/>
  <c r="C54" i="1"/>
  <c r="C71" i="1"/>
  <c r="A56" i="1"/>
  <c r="C56" i="1"/>
  <c r="C58" i="1"/>
  <c r="C29" i="1"/>
  <c r="A30" i="1"/>
  <c r="C41" i="1"/>
  <c r="C20" i="1"/>
  <c r="A21" i="1"/>
  <c r="C21" i="1"/>
  <c r="A22" i="1"/>
  <c r="C22" i="1"/>
  <c r="A23" i="1"/>
  <c r="C23" i="1"/>
  <c r="C76" i="1"/>
  <c r="A72" i="1"/>
  <c r="C72" i="1"/>
  <c r="A40" i="1"/>
</calcChain>
</file>

<file path=xl/sharedStrings.xml><?xml version="1.0" encoding="utf-8"?>
<sst xmlns="http://schemas.openxmlformats.org/spreadsheetml/2006/main" count="175" uniqueCount="66">
  <si>
    <t>Мероприятие</t>
  </si>
  <si>
    <t>Участники</t>
  </si>
  <si>
    <t>Эксперты</t>
  </si>
  <si>
    <t>Заполнение и подписание протоколов и ведомостей</t>
  </si>
  <si>
    <t>Эксперты, участники</t>
  </si>
  <si>
    <t>Демонтаж оборудования</t>
  </si>
  <si>
    <t>-</t>
  </si>
  <si>
    <t>Время</t>
  </si>
  <si>
    <t>Обед</t>
  </si>
  <si>
    <t>План работы площадки</t>
  </si>
  <si>
    <t>Блокировка схемы оценки в CIS. Подписание схемы оценки</t>
  </si>
  <si>
    <t>Приветственное слово. Инструктаж по технике безопасности и охране труда. Жеребьевка рабочих мест.</t>
  </si>
  <si>
    <t>Регистрация участников и экспертов на площадке. Ответы на вопросы.</t>
  </si>
  <si>
    <t xml:space="preserve">Регистрация участников и экспертов на площадке. Ответы на вопросы. </t>
  </si>
  <si>
    <t>Блокировка оценок в CIS. Подписание протоколов и ведомостей</t>
  </si>
  <si>
    <t xml:space="preserve">Подведение итогов чемпионата. Обратная связь от участников и экспертов, вручение сертификатов/дипломов за участие в РЧ. Коллективное фото. </t>
  </si>
  <si>
    <t>Регистрация участников и экспертов на площадке</t>
  </si>
  <si>
    <t>ГЭ, Участники, эксперты</t>
  </si>
  <si>
    <t>Знакомство участников с рабочими местами. Проверка оборудования и сетевых ресурсов</t>
  </si>
  <si>
    <t>Перерыв</t>
  </si>
  <si>
    <t>Выполнение задания (сессия 5, продолжение)</t>
  </si>
  <si>
    <t>Ужин</t>
  </si>
  <si>
    <t>Участники, эксперты</t>
  </si>
  <si>
    <t>Региональный чемпионат по профессиональному мастерству «Профессионалы</t>
  </si>
  <si>
    <t>С-2 (19 марта, воскресенье)</t>
  </si>
  <si>
    <t>Учеба экспертов. Утверждение КЗ и 30% изменений.</t>
  </si>
  <si>
    <t>Встреча и регистрация экспертов. Знакомство экспертов. Представление ГЭ и ТАП для всех экспертов. Самопрезентация</t>
  </si>
  <si>
    <t>ГЭ, Эксперты</t>
  </si>
  <si>
    <t>10:00 - 10:20 (00:20)</t>
  </si>
  <si>
    <t>10:30 - 13:00 (2:30)</t>
  </si>
  <si>
    <t>13:10 -13:25 (00:15)</t>
  </si>
  <si>
    <t>Распределение ролей и полномочий экспертов. Формирование групп оценки. Заполнение и подписание протоколов.</t>
  </si>
  <si>
    <t>13:30 - 14:00 (00:30)</t>
  </si>
  <si>
    <t>С-1 (20 марта, понедельник)</t>
  </si>
  <si>
    <t>С1 (21 марта, вторник)</t>
  </si>
  <si>
    <t>С2 (22 марта, среда)</t>
  </si>
  <si>
    <t>С3 (23 марта, четверг)</t>
  </si>
  <si>
    <t>С+1 (24 марта, пятница)</t>
  </si>
  <si>
    <t>ТАП</t>
  </si>
  <si>
    <t xml:space="preserve">Церемония закрытия (Иркутск) </t>
  </si>
  <si>
    <t>Главный эксперт: Дягилева М.А.</t>
  </si>
  <si>
    <t>Выполнение задания (модуль А)</t>
  </si>
  <si>
    <t>Выполнение задания модуль А, продолжение)</t>
  </si>
  <si>
    <t>Ознакомление с конкурсным заданием (модуль Б). Установка от эксперта-наставника</t>
  </si>
  <si>
    <t xml:space="preserve">Ознакомление с конкурсным заданием (модуль А). Установка от эксперта-наставника </t>
  </si>
  <si>
    <t>Выполнение задания (модуль Б)</t>
  </si>
  <si>
    <t>Выполнение задания (модуль Б, продолжение)</t>
  </si>
  <si>
    <t>Проверка работ участников (модуль А)</t>
  </si>
  <si>
    <t>Ознакомление с конкурсным заданием (модуль В). Установка от эксперта-наставника</t>
  </si>
  <si>
    <t>Выполнение задания (модуль В)</t>
  </si>
  <si>
    <t>Проверка работ участников (модуль Б)</t>
  </si>
  <si>
    <t>Проверка работ участников (модуль В)</t>
  </si>
  <si>
    <t xml:space="preserve"> (01:00)</t>
  </si>
  <si>
    <t>Церемония открытия (Иркутск)</t>
  </si>
  <si>
    <t>(00:15)</t>
  </si>
  <si>
    <t>Подведение итогов дня</t>
  </si>
  <si>
    <t>Выполнение задания модуль Г)</t>
  </si>
  <si>
    <t>Выполнение задания (модуль Г)</t>
  </si>
  <si>
    <t xml:space="preserve">Перерыв </t>
  </si>
  <si>
    <t>Ознакомление с конкурсным заданием (модуль Г и модуль Е). Установка от эксперта-наставника</t>
  </si>
  <si>
    <t>Выполнение задания (модуль Е, продолжение)</t>
  </si>
  <si>
    <t>Ознакомление с конкурсным заданием (модуль Д). Установка от эксперта-наставника</t>
  </si>
  <si>
    <t>Выполнение задания (модуль Д)</t>
  </si>
  <si>
    <t>Проверка работ участников (модуль Д)</t>
  </si>
  <si>
    <t>Проверка работ участников (модуль Г и модуль Е)</t>
  </si>
  <si>
    <t>Компетенция: Графический дизайн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</si>
</sst>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hh:mm\)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3" fillId="0" borderId="1" xfId="0" applyFont="1" applyFill="1" applyBorder="1"/>
    <xf numFmtId="20" fontId="3" fillId="0" borderId="2" xfId="0" applyNumberFormat="1" applyFont="1" applyFill="1" applyBorder="1" applyAlignment="1">
      <alignment horizontal="center"/>
    </xf>
    <xf numFmtId="20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20" fontId="3" fillId="4" borderId="2" xfId="0" applyNumberFormat="1" applyFont="1" applyFill="1" applyBorder="1" applyAlignment="1">
      <alignment horizontal="center"/>
    </xf>
    <xf numFmtId="20" fontId="3" fillId="4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3" fillId="4" borderId="4" xfId="0" applyFont="1" applyFill="1" applyBorder="1"/>
    <xf numFmtId="0" fontId="3" fillId="4" borderId="1" xfId="0" applyFont="1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5" borderId="9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20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20" fontId="8" fillId="0" borderId="3" xfId="0" applyNumberFormat="1" applyFont="1" applyBorder="1" applyAlignment="1">
      <alignment horizontal="center"/>
    </xf>
    <xf numFmtId="20" fontId="3" fillId="6" borderId="2" xfId="0" applyNumberFormat="1" applyFont="1" applyFill="1" applyBorder="1" applyAlignment="1">
      <alignment horizontal="center"/>
    </xf>
    <xf numFmtId="20" fontId="3" fillId="6" borderId="3" xfId="0" applyNumberFormat="1" applyFont="1" applyFill="1" applyBorder="1" applyAlignment="1">
      <alignment horizontal="center"/>
    </xf>
    <xf numFmtId="164" fontId="3" fillId="6" borderId="3" xfId="0" applyNumberFormat="1" applyFont="1" applyFill="1" applyBorder="1" applyAlignment="1">
      <alignment horizontal="center"/>
    </xf>
    <xf numFmtId="0" fontId="3" fillId="6" borderId="4" xfId="0" applyFont="1" applyFill="1" applyBorder="1"/>
    <xf numFmtId="0" fontId="3" fillId="6" borderId="1" xfId="0" applyFont="1" applyFill="1" applyBorder="1"/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0" fontId="6" fillId="0" borderId="2" xfId="0" applyNumberFormat="1" applyFont="1" applyBorder="1" applyAlignment="1">
      <alignment horizontal="left" vertical="center"/>
    </xf>
    <xf numFmtId="20" fontId="6" fillId="0" borderId="3" xfId="0" applyNumberFormat="1" applyFont="1" applyBorder="1" applyAlignment="1">
      <alignment horizontal="left" vertical="center"/>
    </xf>
    <xf numFmtId="20" fontId="6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" fontId="6" fillId="0" borderId="2" xfId="0" applyNumberFormat="1" applyFont="1" applyBorder="1" applyAlignment="1">
      <alignment wrapText="1"/>
    </xf>
    <xf numFmtId="16" fontId="6" fillId="0" borderId="3" xfId="0" applyNumberFormat="1" applyFont="1" applyBorder="1" applyAlignment="1">
      <alignment wrapText="1"/>
    </xf>
    <xf numFmtId="16" fontId="6" fillId="0" borderId="11" xfId="0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69355</xdr:colOff>
      <xdr:row>1</xdr:row>
      <xdr:rowOff>28575</xdr:rowOff>
    </xdr:from>
    <xdr:to>
      <xdr:col>4</xdr:col>
      <xdr:colOff>31918</xdr:colOff>
      <xdr:row>8</xdr:row>
      <xdr:rowOff>38101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7538A92B-C501-4D59-BA9D-E5A80A2FC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55" y="219075"/>
          <a:ext cx="1515138" cy="1343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8"/>
  <sheetViews>
    <sheetView showGridLines="0" tabSelected="1" view="pageBreakPreview" topLeftCell="A52" zoomScaleNormal="100" zoomScaleSheetLayoutView="100" workbookViewId="0">
      <selection activeCell="E73" sqref="E73"/>
    </sheetView>
  </sheetViews>
  <sheetFormatPr defaultColWidth="8.85546875" defaultRowHeight="15"/>
  <cols>
    <col min="1" max="1" width="5.5703125" style="1" customWidth="1"/>
    <col min="2" max="2" width="4.5703125" style="1" bestFit="1" customWidth="1"/>
    <col min="3" max="3" width="5.5703125" style="1" customWidth="1"/>
    <col min="4" max="4" width="7.5703125" style="1" customWidth="1"/>
    <col min="5" max="5" width="79.5703125" bestFit="1" customWidth="1"/>
    <col min="6" max="6" width="26.5703125" bestFit="1" customWidth="1"/>
  </cols>
  <sheetData>
    <row r="2" spans="1:6">
      <c r="A2" s="58" t="s">
        <v>9</v>
      </c>
      <c r="B2" s="58"/>
      <c r="C2" s="58"/>
      <c r="D2" s="58"/>
      <c r="E2" s="58"/>
      <c r="F2" s="58"/>
    </row>
    <row r="3" spans="1:6">
      <c r="A3" s="58" t="s">
        <v>23</v>
      </c>
      <c r="B3" s="58"/>
      <c r="C3" s="58"/>
      <c r="D3" s="58"/>
      <c r="E3" s="58"/>
      <c r="F3" s="58"/>
    </row>
    <row r="4" spans="1:6">
      <c r="A4" s="29"/>
      <c r="B4" s="29"/>
      <c r="C4" s="29"/>
      <c r="D4" s="29"/>
      <c r="E4" s="29"/>
      <c r="F4" s="29"/>
    </row>
    <row r="5" spans="1:6">
      <c r="A5" s="3"/>
      <c r="B5" s="29"/>
      <c r="C5" s="3"/>
      <c r="D5" s="3"/>
      <c r="E5" s="4"/>
      <c r="F5" s="4"/>
    </row>
    <row r="6" spans="1:6">
      <c r="A6" s="58" t="s">
        <v>65</v>
      </c>
      <c r="B6" s="58"/>
      <c r="C6" s="58"/>
      <c r="D6" s="58"/>
      <c r="E6" s="58"/>
      <c r="F6" s="58"/>
    </row>
    <row r="7" spans="1:6">
      <c r="A7" s="27"/>
      <c r="B7" s="27"/>
      <c r="C7" s="27"/>
      <c r="D7" s="27"/>
      <c r="E7" s="27"/>
      <c r="F7" s="27"/>
    </row>
    <row r="8" spans="1:6">
      <c r="A8" s="29"/>
      <c r="B8" s="29"/>
      <c r="C8" s="29"/>
      <c r="D8" s="29"/>
      <c r="E8" s="29"/>
      <c r="F8" s="29"/>
    </row>
    <row r="9" spans="1:6">
      <c r="A9" s="27"/>
      <c r="B9" s="27"/>
      <c r="C9" s="27"/>
      <c r="D9" s="27"/>
      <c r="E9" s="27" t="s">
        <v>40</v>
      </c>
      <c r="F9" s="27"/>
    </row>
    <row r="10" spans="1:6">
      <c r="A10" s="70"/>
      <c r="B10" s="71"/>
      <c r="C10" s="71"/>
      <c r="D10" s="71"/>
      <c r="E10" s="71"/>
      <c r="F10" s="71"/>
    </row>
    <row r="11" spans="1:6">
      <c r="A11" s="40"/>
      <c r="B11" s="41"/>
      <c r="C11" s="41"/>
      <c r="D11" s="41"/>
      <c r="E11" s="42" t="s">
        <v>24</v>
      </c>
      <c r="F11" s="41"/>
    </row>
    <row r="12" spans="1:6">
      <c r="A12" s="68" t="s">
        <v>7</v>
      </c>
      <c r="B12" s="69"/>
      <c r="C12" s="69"/>
      <c r="D12" s="69"/>
      <c r="E12" s="5" t="s">
        <v>0</v>
      </c>
      <c r="F12" s="28" t="s">
        <v>1</v>
      </c>
    </row>
    <row r="13" spans="1:6" ht="25.5" customHeight="1">
      <c r="A13" s="72" t="s">
        <v>28</v>
      </c>
      <c r="B13" s="73"/>
      <c r="C13" s="73"/>
      <c r="D13" s="74"/>
      <c r="E13" s="38" t="s">
        <v>26</v>
      </c>
      <c r="F13" s="47" t="s">
        <v>27</v>
      </c>
    </row>
    <row r="14" spans="1:6">
      <c r="A14" s="79" t="s">
        <v>29</v>
      </c>
      <c r="B14" s="80"/>
      <c r="C14" s="80"/>
      <c r="D14" s="81"/>
      <c r="E14" s="39" t="s">
        <v>25</v>
      </c>
      <c r="F14" s="8" t="s">
        <v>27</v>
      </c>
    </row>
    <row r="15" spans="1:6">
      <c r="A15" s="82" t="s">
        <v>30</v>
      </c>
      <c r="B15" s="83"/>
      <c r="C15" s="83"/>
      <c r="D15" s="84"/>
      <c r="E15" s="43" t="s">
        <v>10</v>
      </c>
      <c r="F15" s="44" t="s">
        <v>27</v>
      </c>
    </row>
    <row r="16" spans="1:6" ht="26.25">
      <c r="A16" s="75" t="s">
        <v>32</v>
      </c>
      <c r="B16" s="76"/>
      <c r="C16" s="76"/>
      <c r="D16" s="77"/>
      <c r="E16" s="45" t="s">
        <v>31</v>
      </c>
      <c r="F16" s="46" t="s">
        <v>27</v>
      </c>
    </row>
    <row r="17" spans="1:6">
      <c r="A17" s="30"/>
      <c r="B17" s="31"/>
      <c r="C17" s="31"/>
      <c r="D17" s="31"/>
      <c r="E17" s="31"/>
      <c r="F17" s="31"/>
    </row>
    <row r="18" spans="1:6">
      <c r="A18" s="62" t="s">
        <v>33</v>
      </c>
      <c r="B18" s="63"/>
      <c r="C18" s="63"/>
      <c r="D18" s="63"/>
      <c r="E18" s="63"/>
      <c r="F18" s="64"/>
    </row>
    <row r="19" spans="1:6" s="2" customFormat="1">
      <c r="A19" s="68" t="s">
        <v>7</v>
      </c>
      <c r="B19" s="69"/>
      <c r="C19" s="69"/>
      <c r="D19" s="69"/>
      <c r="E19" s="5" t="s">
        <v>0</v>
      </c>
      <c r="F19" s="6" t="s">
        <v>1</v>
      </c>
    </row>
    <row r="20" spans="1:6">
      <c r="A20" s="9">
        <v>0.41666666666666669</v>
      </c>
      <c r="B20" s="10" t="s">
        <v>6</v>
      </c>
      <c r="C20" s="10">
        <f t="shared" ref="C20:C23" si="0">A20+D20</f>
        <v>0.42708333333333337</v>
      </c>
      <c r="D20" s="11">
        <v>1.0416666666666666E-2</v>
      </c>
      <c r="E20" s="7" t="s">
        <v>16</v>
      </c>
      <c r="F20" s="8" t="s">
        <v>4</v>
      </c>
    </row>
    <row r="21" spans="1:6" ht="26.25">
      <c r="A21" s="9">
        <f>C20</f>
        <v>0.42708333333333337</v>
      </c>
      <c r="B21" s="10" t="s">
        <v>6</v>
      </c>
      <c r="C21" s="10">
        <f t="shared" si="0"/>
        <v>0.44097222222222227</v>
      </c>
      <c r="D21" s="11">
        <v>1.3888888888888888E-2</v>
      </c>
      <c r="E21" s="19" t="s">
        <v>11</v>
      </c>
      <c r="F21" s="8" t="s">
        <v>17</v>
      </c>
    </row>
    <row r="22" spans="1:6" ht="26.25">
      <c r="A22" s="9">
        <f>C21</f>
        <v>0.44097222222222227</v>
      </c>
      <c r="B22" s="10" t="s">
        <v>6</v>
      </c>
      <c r="C22" s="10">
        <f t="shared" si="0"/>
        <v>0.52430555555555558</v>
      </c>
      <c r="D22" s="11">
        <v>8.3333333333333329E-2</v>
      </c>
      <c r="E22" s="19" t="s">
        <v>18</v>
      </c>
      <c r="F22" s="8" t="s">
        <v>1</v>
      </c>
    </row>
    <row r="23" spans="1:6">
      <c r="A23" s="9">
        <f>C22</f>
        <v>0.52430555555555558</v>
      </c>
      <c r="B23" s="10" t="s">
        <v>6</v>
      </c>
      <c r="C23" s="10">
        <f t="shared" si="0"/>
        <v>0.54166666666666674</v>
      </c>
      <c r="D23" s="11">
        <v>1.7361111111111112E-2</v>
      </c>
      <c r="E23" s="7" t="s">
        <v>3</v>
      </c>
      <c r="F23" s="8" t="s">
        <v>1</v>
      </c>
    </row>
    <row r="24" spans="1:6">
      <c r="A24" s="32">
        <v>0.54166666666666663</v>
      </c>
      <c r="B24" s="33"/>
      <c r="C24" s="33">
        <v>0.58333333333333337</v>
      </c>
      <c r="D24" s="34" t="s">
        <v>52</v>
      </c>
      <c r="E24" s="37" t="s">
        <v>8</v>
      </c>
      <c r="F24" s="36" t="s">
        <v>22</v>
      </c>
    </row>
    <row r="25" spans="1:6">
      <c r="A25" s="9">
        <v>0.58333333333333337</v>
      </c>
      <c r="B25" s="48"/>
      <c r="C25" s="52">
        <v>0.75</v>
      </c>
      <c r="D25" s="49"/>
      <c r="E25" s="50" t="s">
        <v>53</v>
      </c>
      <c r="F25" s="51" t="s">
        <v>17</v>
      </c>
    </row>
    <row r="26" spans="1:6">
      <c r="A26" s="12"/>
      <c r="B26" s="10"/>
      <c r="C26" s="13"/>
      <c r="D26" s="13"/>
      <c r="E26" s="14"/>
      <c r="F26" s="8"/>
    </row>
    <row r="27" spans="1:6">
      <c r="A27" s="65" t="s">
        <v>34</v>
      </c>
      <c r="B27" s="66"/>
      <c r="C27" s="66"/>
      <c r="D27" s="66"/>
      <c r="E27" s="66"/>
      <c r="F27" s="67"/>
    </row>
    <row r="28" spans="1:6" s="2" customFormat="1">
      <c r="A28" s="68" t="s">
        <v>7</v>
      </c>
      <c r="B28" s="69"/>
      <c r="C28" s="69"/>
      <c r="D28" s="69"/>
      <c r="E28" s="5" t="s">
        <v>0</v>
      </c>
      <c r="F28" s="6" t="s">
        <v>1</v>
      </c>
    </row>
    <row r="29" spans="1:6">
      <c r="A29" s="9">
        <v>0.375</v>
      </c>
      <c r="B29" s="10" t="s">
        <v>6</v>
      </c>
      <c r="C29" s="10">
        <f>A29+D29</f>
        <v>0.38541666666666669</v>
      </c>
      <c r="D29" s="11">
        <v>1.0416666666666666E-2</v>
      </c>
      <c r="E29" s="7" t="s">
        <v>12</v>
      </c>
      <c r="F29" s="8" t="s">
        <v>4</v>
      </c>
    </row>
    <row r="30" spans="1:6">
      <c r="A30" s="9">
        <f>C29</f>
        <v>0.38541666666666669</v>
      </c>
      <c r="B30" s="10" t="s">
        <v>6</v>
      </c>
      <c r="C30" s="10">
        <f t="shared" ref="C30:C38" si="1">A30+D30</f>
        <v>0.39583333333333337</v>
      </c>
      <c r="D30" s="11">
        <v>1.0416666666666666E-2</v>
      </c>
      <c r="E30" s="7" t="s">
        <v>44</v>
      </c>
      <c r="F30" s="8" t="s">
        <v>4</v>
      </c>
    </row>
    <row r="31" spans="1:6">
      <c r="A31" s="9">
        <f>C30</f>
        <v>0.39583333333333337</v>
      </c>
      <c r="B31" s="10" t="s">
        <v>6</v>
      </c>
      <c r="C31" s="10">
        <f t="shared" si="1"/>
        <v>0.45833333333333337</v>
      </c>
      <c r="D31" s="11">
        <v>6.25E-2</v>
      </c>
      <c r="E31" s="7" t="s">
        <v>41</v>
      </c>
      <c r="F31" s="8" t="s">
        <v>1</v>
      </c>
    </row>
    <row r="32" spans="1:6">
      <c r="A32" s="9">
        <f t="shared" ref="A32:A38" si="2">C31</f>
        <v>0.45833333333333337</v>
      </c>
      <c r="B32" s="10" t="s">
        <v>6</v>
      </c>
      <c r="C32" s="10">
        <f t="shared" si="1"/>
        <v>0.46875000000000006</v>
      </c>
      <c r="D32" s="11">
        <v>1.0416666666666666E-2</v>
      </c>
      <c r="E32" s="7" t="s">
        <v>19</v>
      </c>
      <c r="F32" s="8" t="s">
        <v>1</v>
      </c>
    </row>
    <row r="33" spans="1:6">
      <c r="A33" s="9">
        <f t="shared" si="2"/>
        <v>0.46875000000000006</v>
      </c>
      <c r="B33" s="10" t="s">
        <v>6</v>
      </c>
      <c r="C33" s="10">
        <f t="shared" si="1"/>
        <v>0.53125</v>
      </c>
      <c r="D33" s="11">
        <v>6.25E-2</v>
      </c>
      <c r="E33" s="7" t="s">
        <v>42</v>
      </c>
      <c r="F33" s="8" t="s">
        <v>1</v>
      </c>
    </row>
    <row r="34" spans="1:6">
      <c r="A34" s="32">
        <f t="shared" si="2"/>
        <v>0.53125</v>
      </c>
      <c r="B34" s="33" t="s">
        <v>6</v>
      </c>
      <c r="C34" s="33">
        <f t="shared" si="1"/>
        <v>0.57291666666666663</v>
      </c>
      <c r="D34" s="34">
        <v>4.1666666666666664E-2</v>
      </c>
      <c r="E34" s="35" t="s">
        <v>8</v>
      </c>
      <c r="F34" s="36" t="s">
        <v>22</v>
      </c>
    </row>
    <row r="35" spans="1:6">
      <c r="A35" s="9">
        <f t="shared" si="2"/>
        <v>0.57291666666666663</v>
      </c>
      <c r="B35" s="10" t="s">
        <v>6</v>
      </c>
      <c r="C35" s="10">
        <f t="shared" si="1"/>
        <v>0.58333333333333326</v>
      </c>
      <c r="D35" s="11">
        <v>1.0416666666666666E-2</v>
      </c>
      <c r="E35" s="7" t="s">
        <v>43</v>
      </c>
      <c r="F35" s="8" t="s">
        <v>4</v>
      </c>
    </row>
    <row r="36" spans="1:6">
      <c r="A36" s="9">
        <f t="shared" si="2"/>
        <v>0.58333333333333326</v>
      </c>
      <c r="B36" s="10" t="s">
        <v>6</v>
      </c>
      <c r="C36" s="10">
        <f t="shared" si="1"/>
        <v>0.64583333333333326</v>
      </c>
      <c r="D36" s="11">
        <v>6.25E-2</v>
      </c>
      <c r="E36" s="7" t="s">
        <v>45</v>
      </c>
      <c r="F36" s="8" t="s">
        <v>1</v>
      </c>
    </row>
    <row r="37" spans="1:6">
      <c r="A37" s="9">
        <f t="shared" si="2"/>
        <v>0.64583333333333326</v>
      </c>
      <c r="B37" s="10" t="s">
        <v>6</v>
      </c>
      <c r="C37" s="10">
        <f t="shared" si="1"/>
        <v>0.65624999999999989</v>
      </c>
      <c r="D37" s="11">
        <v>1.0416666666666666E-2</v>
      </c>
      <c r="E37" s="7" t="s">
        <v>19</v>
      </c>
      <c r="F37" s="8" t="s">
        <v>1</v>
      </c>
    </row>
    <row r="38" spans="1:6">
      <c r="A38" s="9">
        <f t="shared" si="2"/>
        <v>0.65624999999999989</v>
      </c>
      <c r="B38" s="10" t="s">
        <v>6</v>
      </c>
      <c r="C38" s="10">
        <f t="shared" si="1"/>
        <v>0.71874999999999989</v>
      </c>
      <c r="D38" s="11">
        <v>6.25E-2</v>
      </c>
      <c r="E38" s="7" t="s">
        <v>46</v>
      </c>
      <c r="F38" s="8" t="s">
        <v>1</v>
      </c>
    </row>
    <row r="39" spans="1:6">
      <c r="A39" s="9">
        <v>0.71875</v>
      </c>
      <c r="B39" s="10"/>
      <c r="C39" s="10">
        <v>0.72916666666666663</v>
      </c>
      <c r="D39" s="11" t="s">
        <v>54</v>
      </c>
      <c r="E39" s="7" t="s">
        <v>55</v>
      </c>
      <c r="F39" s="8" t="s">
        <v>4</v>
      </c>
    </row>
    <row r="40" spans="1:6">
      <c r="A40" s="9">
        <f>A36</f>
        <v>0.58333333333333326</v>
      </c>
      <c r="B40" s="10" t="s">
        <v>6</v>
      </c>
      <c r="C40" s="10">
        <v>0.71875</v>
      </c>
      <c r="D40" s="11">
        <v>0.13541666666666666</v>
      </c>
      <c r="E40" s="7" t="s">
        <v>47</v>
      </c>
      <c r="F40" s="8" t="s">
        <v>2</v>
      </c>
    </row>
    <row r="41" spans="1:6">
      <c r="A41" s="32">
        <v>0.72916666666666663</v>
      </c>
      <c r="B41" s="33" t="s">
        <v>6</v>
      </c>
      <c r="C41" s="33">
        <f t="shared" ref="C41" si="3">A41+D41</f>
        <v>0.76041666666666663</v>
      </c>
      <c r="D41" s="34">
        <v>3.125E-2</v>
      </c>
      <c r="E41" s="35" t="s">
        <v>21</v>
      </c>
      <c r="F41" s="36" t="s">
        <v>4</v>
      </c>
    </row>
    <row r="42" spans="1:6">
      <c r="A42" s="12"/>
      <c r="B42" s="10"/>
      <c r="C42" s="13"/>
      <c r="D42" s="13"/>
      <c r="E42" s="14"/>
      <c r="F42" s="8"/>
    </row>
    <row r="43" spans="1:6">
      <c r="A43" s="65" t="s">
        <v>35</v>
      </c>
      <c r="B43" s="66"/>
      <c r="C43" s="66"/>
      <c r="D43" s="66"/>
      <c r="E43" s="66"/>
      <c r="F43" s="67"/>
    </row>
    <row r="44" spans="1:6" s="2" customFormat="1">
      <c r="A44" s="68" t="s">
        <v>7</v>
      </c>
      <c r="B44" s="69"/>
      <c r="C44" s="69"/>
      <c r="D44" s="69"/>
      <c r="E44" s="5" t="s">
        <v>0</v>
      </c>
      <c r="F44" s="20" t="s">
        <v>1</v>
      </c>
    </row>
    <row r="45" spans="1:6">
      <c r="A45" s="9">
        <v>0.375</v>
      </c>
      <c r="B45" s="10" t="s">
        <v>6</v>
      </c>
      <c r="C45" s="10">
        <f>A45+D45</f>
        <v>0.38541666666666669</v>
      </c>
      <c r="D45" s="11">
        <v>1.0416666666666666E-2</v>
      </c>
      <c r="E45" s="7" t="s">
        <v>13</v>
      </c>
      <c r="F45" s="8" t="s">
        <v>4</v>
      </c>
    </row>
    <row r="46" spans="1:6">
      <c r="A46" s="9">
        <f>C45</f>
        <v>0.38541666666666669</v>
      </c>
      <c r="B46" s="10" t="s">
        <v>6</v>
      </c>
      <c r="C46" s="10">
        <f t="shared" ref="C46:C54" si="4">A46+D46</f>
        <v>0.39583333333333337</v>
      </c>
      <c r="D46" s="11">
        <v>1.0416666666666666E-2</v>
      </c>
      <c r="E46" s="7" t="s">
        <v>48</v>
      </c>
      <c r="F46" s="8" t="s">
        <v>4</v>
      </c>
    </row>
    <row r="47" spans="1:6">
      <c r="A47" s="9">
        <f>C46</f>
        <v>0.39583333333333337</v>
      </c>
      <c r="B47" s="10" t="s">
        <v>6</v>
      </c>
      <c r="C47" s="10">
        <f t="shared" si="4"/>
        <v>0.47916666666666669</v>
      </c>
      <c r="D47" s="11">
        <v>8.3333333333333329E-2</v>
      </c>
      <c r="E47" s="7" t="s">
        <v>49</v>
      </c>
      <c r="F47" s="8" t="s">
        <v>1</v>
      </c>
    </row>
    <row r="48" spans="1:6">
      <c r="A48" s="32">
        <f t="shared" ref="A48:A54" si="5">C47</f>
        <v>0.47916666666666669</v>
      </c>
      <c r="B48" s="33" t="s">
        <v>6</v>
      </c>
      <c r="C48" s="33">
        <f t="shared" si="4"/>
        <v>0.52083333333333337</v>
      </c>
      <c r="D48" s="34">
        <v>4.1666666666666664E-2</v>
      </c>
      <c r="E48" s="37" t="s">
        <v>8</v>
      </c>
      <c r="F48" s="36" t="s">
        <v>4</v>
      </c>
    </row>
    <row r="49" spans="1:6">
      <c r="A49" s="9">
        <f t="shared" si="5"/>
        <v>0.52083333333333337</v>
      </c>
      <c r="B49" s="10" t="s">
        <v>6</v>
      </c>
      <c r="C49" s="10">
        <f t="shared" si="4"/>
        <v>0.53125</v>
      </c>
      <c r="D49" s="11">
        <v>1.0416666666666666E-2</v>
      </c>
      <c r="E49" s="7" t="s">
        <v>59</v>
      </c>
      <c r="F49" s="8" t="s">
        <v>1</v>
      </c>
    </row>
    <row r="50" spans="1:6">
      <c r="A50" s="53">
        <f t="shared" si="5"/>
        <v>0.53125</v>
      </c>
      <c r="B50" s="54" t="s">
        <v>6</v>
      </c>
      <c r="C50" s="54">
        <f t="shared" si="4"/>
        <v>0.59375</v>
      </c>
      <c r="D50" s="55">
        <v>6.25E-2</v>
      </c>
      <c r="E50" s="57" t="s">
        <v>57</v>
      </c>
      <c r="F50" s="56" t="s">
        <v>1</v>
      </c>
    </row>
    <row r="51" spans="1:6">
      <c r="A51" s="9">
        <f t="shared" si="5"/>
        <v>0.59375</v>
      </c>
      <c r="B51" s="10" t="s">
        <v>6</v>
      </c>
      <c r="C51" s="10">
        <f t="shared" si="4"/>
        <v>0.60416666666666663</v>
      </c>
      <c r="D51" s="11">
        <v>1.0416666666666666E-2</v>
      </c>
      <c r="E51" s="7" t="s">
        <v>58</v>
      </c>
      <c r="F51" s="8" t="s">
        <v>4</v>
      </c>
    </row>
    <row r="52" spans="1:6">
      <c r="A52" s="9">
        <f t="shared" si="5"/>
        <v>0.60416666666666663</v>
      </c>
      <c r="B52" s="10" t="s">
        <v>6</v>
      </c>
      <c r="C52" s="10">
        <f t="shared" si="4"/>
        <v>0.66666666666666663</v>
      </c>
      <c r="D52" s="11">
        <v>6.25E-2</v>
      </c>
      <c r="E52" s="7" t="s">
        <v>56</v>
      </c>
      <c r="F52" s="8" t="s">
        <v>1</v>
      </c>
    </row>
    <row r="53" spans="1:6">
      <c r="A53" s="9">
        <f t="shared" si="5"/>
        <v>0.66666666666666663</v>
      </c>
      <c r="B53" s="10" t="s">
        <v>6</v>
      </c>
      <c r="C53" s="10">
        <f t="shared" si="4"/>
        <v>0.67708333333333326</v>
      </c>
      <c r="D53" s="11">
        <v>1.0416666666666666E-2</v>
      </c>
      <c r="E53" s="7" t="s">
        <v>58</v>
      </c>
      <c r="F53" s="8" t="s">
        <v>1</v>
      </c>
    </row>
    <row r="54" spans="1:6">
      <c r="A54" s="9">
        <f t="shared" si="5"/>
        <v>0.67708333333333326</v>
      </c>
      <c r="B54" s="10" t="s">
        <v>6</v>
      </c>
      <c r="C54" s="10">
        <f t="shared" si="4"/>
        <v>0.71874999999999989</v>
      </c>
      <c r="D54" s="11">
        <v>4.1666666666666664E-2</v>
      </c>
      <c r="E54" s="7" t="s">
        <v>60</v>
      </c>
      <c r="F54" s="8" t="s">
        <v>1</v>
      </c>
    </row>
    <row r="55" spans="1:6">
      <c r="A55" s="9">
        <v>0.71875</v>
      </c>
      <c r="B55" s="10"/>
      <c r="C55" s="10">
        <v>0.72916666666666663</v>
      </c>
      <c r="D55" s="11" t="s">
        <v>54</v>
      </c>
      <c r="E55" s="7" t="s">
        <v>55</v>
      </c>
      <c r="F55" s="8" t="s">
        <v>4</v>
      </c>
    </row>
    <row r="56" spans="1:6">
      <c r="A56" s="9">
        <f>A47</f>
        <v>0.39583333333333337</v>
      </c>
      <c r="B56" s="10" t="s">
        <v>6</v>
      </c>
      <c r="C56" s="10">
        <f t="shared" ref="C56" si="6">A56+D56</f>
        <v>0.47916666666666669</v>
      </c>
      <c r="D56" s="11">
        <v>8.3333333333333329E-2</v>
      </c>
      <c r="E56" s="7" t="s">
        <v>50</v>
      </c>
      <c r="F56" s="8" t="s">
        <v>2</v>
      </c>
    </row>
    <row r="57" spans="1:6">
      <c r="A57" s="15">
        <v>0.52083333333333337</v>
      </c>
      <c r="B57" s="16" t="s">
        <v>6</v>
      </c>
      <c r="C57" s="16">
        <v>0.71875</v>
      </c>
      <c r="D57" s="17">
        <v>0.125</v>
      </c>
      <c r="E57" s="18" t="s">
        <v>51</v>
      </c>
      <c r="F57" s="8" t="s">
        <v>2</v>
      </c>
    </row>
    <row r="58" spans="1:6">
      <c r="A58" s="32">
        <v>0.72916666666666663</v>
      </c>
      <c r="B58" s="33" t="s">
        <v>6</v>
      </c>
      <c r="C58" s="33">
        <f t="shared" ref="C58" si="7">A58+D58</f>
        <v>0.76041666666666663</v>
      </c>
      <c r="D58" s="34">
        <v>3.125E-2</v>
      </c>
      <c r="E58" s="35" t="s">
        <v>21</v>
      </c>
      <c r="F58" s="36" t="s">
        <v>4</v>
      </c>
    </row>
    <row r="59" spans="1:6">
      <c r="A59" s="9"/>
      <c r="B59" s="10"/>
      <c r="C59" s="10"/>
      <c r="D59" s="11"/>
      <c r="E59" s="14"/>
      <c r="F59" s="8"/>
    </row>
    <row r="60" spans="1:6">
      <c r="A60" s="59" t="s">
        <v>36</v>
      </c>
      <c r="B60" s="60"/>
      <c r="C60" s="60"/>
      <c r="D60" s="60"/>
      <c r="E60" s="60"/>
      <c r="F60" s="61"/>
    </row>
    <row r="61" spans="1:6" s="2" customFormat="1">
      <c r="A61" s="68" t="s">
        <v>7</v>
      </c>
      <c r="B61" s="69"/>
      <c r="C61" s="69"/>
      <c r="D61" s="69"/>
      <c r="E61" s="5" t="s">
        <v>0</v>
      </c>
      <c r="F61" s="20" t="s">
        <v>1</v>
      </c>
    </row>
    <row r="62" spans="1:6">
      <c r="A62" s="9">
        <v>0.375</v>
      </c>
      <c r="B62" s="10" t="s">
        <v>6</v>
      </c>
      <c r="C62" s="10">
        <f>A62+D62</f>
        <v>0.38541666666666669</v>
      </c>
      <c r="D62" s="11">
        <v>1.0416666666666666E-2</v>
      </c>
      <c r="E62" s="7" t="s">
        <v>13</v>
      </c>
      <c r="F62" s="8" t="s">
        <v>4</v>
      </c>
    </row>
    <row r="63" spans="1:6">
      <c r="A63" s="9">
        <f>C62</f>
        <v>0.38541666666666669</v>
      </c>
      <c r="B63" s="10" t="s">
        <v>6</v>
      </c>
      <c r="C63" s="10">
        <f t="shared" ref="C63:C72" si="8">A63+D63</f>
        <v>0.39583333333333337</v>
      </c>
      <c r="D63" s="11">
        <v>1.0416666666666666E-2</v>
      </c>
      <c r="E63" s="7" t="s">
        <v>61</v>
      </c>
      <c r="F63" s="8" t="s">
        <v>4</v>
      </c>
    </row>
    <row r="64" spans="1:6">
      <c r="A64" s="9">
        <f>C63</f>
        <v>0.39583333333333337</v>
      </c>
      <c r="B64" s="10" t="s">
        <v>6</v>
      </c>
      <c r="C64" s="10">
        <f t="shared" si="8"/>
        <v>0.45833333333333337</v>
      </c>
      <c r="D64" s="11">
        <v>6.25E-2</v>
      </c>
      <c r="E64" s="7" t="s">
        <v>62</v>
      </c>
      <c r="F64" s="8" t="s">
        <v>1</v>
      </c>
    </row>
    <row r="65" spans="1:6">
      <c r="A65" s="9">
        <f t="shared" ref="A65:A72" si="9">C64</f>
        <v>0.45833333333333337</v>
      </c>
      <c r="B65" s="10" t="s">
        <v>6</v>
      </c>
      <c r="C65" s="10">
        <f t="shared" si="8"/>
        <v>0.46875000000000006</v>
      </c>
      <c r="D65" s="11">
        <v>1.0416666666666666E-2</v>
      </c>
      <c r="E65" s="7" t="s">
        <v>19</v>
      </c>
      <c r="F65" s="8" t="s">
        <v>1</v>
      </c>
    </row>
    <row r="66" spans="1:6">
      <c r="A66" s="9">
        <f t="shared" si="9"/>
        <v>0.46875000000000006</v>
      </c>
      <c r="B66" s="10" t="s">
        <v>6</v>
      </c>
      <c r="C66" s="10">
        <f t="shared" si="8"/>
        <v>0.53125</v>
      </c>
      <c r="D66" s="11">
        <v>6.25E-2</v>
      </c>
      <c r="E66" s="7" t="s">
        <v>20</v>
      </c>
      <c r="F66" s="8" t="s">
        <v>1</v>
      </c>
    </row>
    <row r="67" spans="1:6">
      <c r="A67" s="32">
        <f t="shared" si="9"/>
        <v>0.53125</v>
      </c>
      <c r="B67" s="33" t="s">
        <v>6</v>
      </c>
      <c r="C67" s="33">
        <f t="shared" si="8"/>
        <v>0.57291666666666663</v>
      </c>
      <c r="D67" s="34">
        <v>4.1666666666666664E-2</v>
      </c>
      <c r="E67" s="37" t="s">
        <v>8</v>
      </c>
      <c r="F67" s="36" t="s">
        <v>4</v>
      </c>
    </row>
    <row r="68" spans="1:6" ht="26.25">
      <c r="A68" s="9">
        <f t="shared" si="9"/>
        <v>0.57291666666666663</v>
      </c>
      <c r="B68" s="10" t="s">
        <v>6</v>
      </c>
      <c r="C68" s="10">
        <f t="shared" si="8"/>
        <v>0.61458333333333326</v>
      </c>
      <c r="D68" s="11">
        <v>4.1666666666666664E-2</v>
      </c>
      <c r="E68" s="19" t="s">
        <v>15</v>
      </c>
      <c r="F68" s="8" t="s">
        <v>4</v>
      </c>
    </row>
    <row r="69" spans="1:6" s="26" customFormat="1">
      <c r="A69" s="22">
        <f t="shared" si="9"/>
        <v>0.61458333333333326</v>
      </c>
      <c r="B69" s="23" t="s">
        <v>6</v>
      </c>
      <c r="C69" s="23">
        <f t="shared" si="8"/>
        <v>0.76041666666666663</v>
      </c>
      <c r="D69" s="24">
        <v>0.14583333333333334</v>
      </c>
      <c r="E69" s="21" t="s">
        <v>64</v>
      </c>
      <c r="F69" s="25" t="s">
        <v>2</v>
      </c>
    </row>
    <row r="70" spans="1:6" s="26" customFormat="1">
      <c r="A70" s="32">
        <f>C69</f>
        <v>0.76041666666666663</v>
      </c>
      <c r="B70" s="33" t="s">
        <v>6</v>
      </c>
      <c r="C70" s="33">
        <f>A70+D70</f>
        <v>0.79166666666666663</v>
      </c>
      <c r="D70" s="34">
        <v>3.125E-2</v>
      </c>
      <c r="E70" s="35" t="s">
        <v>21</v>
      </c>
      <c r="F70" s="36" t="s">
        <v>4</v>
      </c>
    </row>
    <row r="71" spans="1:6" s="26" customFormat="1">
      <c r="A71" s="22">
        <f>C70</f>
        <v>0.79166666666666663</v>
      </c>
      <c r="B71" s="23" t="s">
        <v>6</v>
      </c>
      <c r="C71" s="23">
        <f t="shared" si="8"/>
        <v>0.83333333333333326</v>
      </c>
      <c r="D71" s="24">
        <v>4.1666666666666664E-2</v>
      </c>
      <c r="E71" s="21" t="s">
        <v>63</v>
      </c>
      <c r="F71" s="25" t="s">
        <v>2</v>
      </c>
    </row>
    <row r="72" spans="1:6" s="26" customFormat="1">
      <c r="A72" s="22">
        <f t="shared" si="9"/>
        <v>0.83333333333333326</v>
      </c>
      <c r="B72" s="23" t="s">
        <v>6</v>
      </c>
      <c r="C72" s="23">
        <f t="shared" si="8"/>
        <v>0.87499999999999989</v>
      </c>
      <c r="D72" s="24">
        <v>4.1666666666666664E-2</v>
      </c>
      <c r="E72" s="21" t="s">
        <v>14</v>
      </c>
      <c r="F72" s="25" t="s">
        <v>2</v>
      </c>
    </row>
    <row r="74" spans="1:6">
      <c r="A74" s="86" t="s">
        <v>37</v>
      </c>
      <c r="B74" s="87"/>
      <c r="C74" s="87"/>
      <c r="D74" s="87"/>
      <c r="E74" s="87"/>
      <c r="F74" s="88"/>
    </row>
    <row r="75" spans="1:6" s="2" customFormat="1">
      <c r="A75" s="68" t="s">
        <v>7</v>
      </c>
      <c r="B75" s="69"/>
      <c r="C75" s="69"/>
      <c r="D75" s="85"/>
      <c r="E75" s="5" t="s">
        <v>0</v>
      </c>
      <c r="F75" s="6" t="s">
        <v>1</v>
      </c>
    </row>
    <row r="76" spans="1:6" s="2" customFormat="1">
      <c r="A76" s="9">
        <v>0.375</v>
      </c>
      <c r="B76" s="10" t="s">
        <v>6</v>
      </c>
      <c r="C76" s="10">
        <f t="shared" ref="C76" si="10">A76+D76</f>
        <v>0.8125</v>
      </c>
      <c r="D76" s="11">
        <v>0.4375</v>
      </c>
      <c r="E76" s="7" t="s">
        <v>5</v>
      </c>
      <c r="F76" s="8" t="s">
        <v>38</v>
      </c>
    </row>
    <row r="77" spans="1:6">
      <c r="A77" s="78" t="s">
        <v>39</v>
      </c>
      <c r="B77" s="78"/>
      <c r="C77" s="78"/>
      <c r="D77" s="78"/>
      <c r="E77" s="78"/>
      <c r="F77" s="78"/>
    </row>
    <row r="78" spans="1:6">
      <c r="A78" s="12"/>
      <c r="B78" s="13"/>
      <c r="C78" s="13"/>
      <c r="D78" s="13"/>
      <c r="E78" s="14"/>
      <c r="F78" s="8"/>
    </row>
  </sheetData>
  <mergeCells count="20">
    <mergeCell ref="A77:F77"/>
    <mergeCell ref="A14:D14"/>
    <mergeCell ref="A12:D12"/>
    <mergeCell ref="A15:D15"/>
    <mergeCell ref="A61:D61"/>
    <mergeCell ref="A75:D75"/>
    <mergeCell ref="A74:F74"/>
    <mergeCell ref="A2:F2"/>
    <mergeCell ref="A3:F3"/>
    <mergeCell ref="A6:F6"/>
    <mergeCell ref="A60:F60"/>
    <mergeCell ref="A18:F18"/>
    <mergeCell ref="A27:F27"/>
    <mergeCell ref="A43:F43"/>
    <mergeCell ref="A19:D19"/>
    <mergeCell ref="A28:D28"/>
    <mergeCell ref="A44:D44"/>
    <mergeCell ref="A10:F10"/>
    <mergeCell ref="A13:D13"/>
    <mergeCell ref="A16:D16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4" manualBreakCount="4">
    <brk id="26" max="16383" man="1"/>
    <brk id="42" max="16383" man="1"/>
    <brk id="59" max="5" man="1"/>
    <brk id="7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Дягилева_МА</cp:lastModifiedBy>
  <cp:lastPrinted>2018-03-07T12:32:52Z</cp:lastPrinted>
  <dcterms:created xsi:type="dcterms:W3CDTF">2017-11-26T21:28:03Z</dcterms:created>
  <dcterms:modified xsi:type="dcterms:W3CDTF">2023-03-13T03:03:19Z</dcterms:modified>
</cp:coreProperties>
</file>